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кз" sheetId="1" r:id="rId1"/>
    <sheet name="Лист1" sheetId="2" r:id="rId2"/>
  </sheets>
  <definedNames>
    <definedName name="_xlnm._FilterDatabase" localSheetId="0" hidden="1">'кз'!$A$3:$G$98</definedName>
    <definedName name="_xlnm.Print_Area" localSheetId="0">'кз'!$A$1:$G$118</definedName>
  </definedNames>
  <calcPr fullCalcOnLoad="1" refMode="R1C1"/>
</workbook>
</file>

<file path=xl/sharedStrings.xml><?xml version="1.0" encoding="utf-8"?>
<sst xmlns="http://schemas.openxmlformats.org/spreadsheetml/2006/main" count="578" uniqueCount="377">
  <si>
    <t>Наименование закупаемых товаров</t>
  </si>
  <si>
    <t>Краткая характеристика (описание) товаров</t>
  </si>
  <si>
    <t>Ед. изм.</t>
  </si>
  <si>
    <t>Перечень закупаемых товаров</t>
  </si>
  <si>
    <t>Количество</t>
  </si>
  <si>
    <t>Итого:</t>
  </si>
  <si>
    <t>Сатып алатын тауарлардың атауы</t>
  </si>
  <si>
    <t>Тауарлардың қысқаша сипаттамасы (сипаттамасы)</t>
  </si>
  <si>
    <t>Саны</t>
  </si>
  <si>
    <t>Өлшем бірлігі</t>
  </si>
  <si>
    <t>Сатып алынатын тауарлардың тізбесі</t>
  </si>
  <si>
    <t>При поставке товара, Поставщик обязан предоставить:
- регистрационное удостоверение на поставляемый товар, в случае если товар не подлежит регистрации предоставить письмо от уполномоченного органа;
- копии заключения о безопасности и качестве соответствии с законодательством Республики Казахстан. В случае если товар не подлежит сертификации предоставить письмо от уполномоченного органа;
- при необходимости Заказчик в праве запросить и иные документы предусмотренные законодательством Республики Казахстан и настоящим Договором.
Поставщик гарантирует, что 
1. Поставщик должен обеспечить упаковку Товаров, способную предотвратить их от повреждения или порчи во время перевозки к конечному пункту назначения, указанному в настоящем Договоре. Упаковка должна выдерживать без каких-либо ограничений интенсивную подъемно-транспортную обработку и воздействие экстремальных температур, соли и осадков во время перевозки, а также открытого хранения. При определении габаритов упакованных ящиков и их веса необходимо учитывать отдаленность конечного пункта доставки и наличие мощных грузоподъемных средств во всех пунктах следования Товаров.
2. Потребительская упаковка, маркировка, а также документация внутри по применению Товаров и вне ее должны строго соответствовать Кодексу Республики Казахстан «О здоровье народа и системе здравоохранения» (далее - Кодекс) и порядку, установленного уполномоченным органом в области здравоохранения.
3. Поставщик гарантирует, что Товар, поставленный в рамках настоящего Договора, является новым, неиспользованным и не имеет дефектов. В случае выявления дефектов, Поставщик обязан заменить дефектный Товар на новый, в срок, указанный Заказчиком в письменном уведомлении в адрес Поставщика.
4. Поставщик гарантирует, что остаточный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Место поставки товара г. Астана, район Есиль: ул. Е495 здание 2.
Поставка Товара осуществляется по письменной заявке Заказчика в течение 16 (шестнадцать) календарных дней.</t>
  </si>
  <si>
    <t xml:space="preserve">
"Тауарды жеткізу кезінде жеткізуші мыналарды ұсынуға міндетті:
- жеткізілетін тауарды тіркеу куәлігі, егер тауар тіркеуге жатпаса, уәкілетті органнан хат ұсыну қажет;
- Қазақстан Республикасының заңнамасына сәйкес қауіпсіздік және сапа туралы қорытындының көшірмелері. Егер тауар сертификаттауға жатпайтын болса, уәкілетті органнан хат жіберіңіз;
- қажет болған жағдайда Тапсырыс беруші Қазақстан Республикасының заңнамасында және осы Шартта көзделген өзге де құжаттарды сұратуға құқылы.
Жеткізуші кепілдік береді
1. Өнім беруші тауарларды осы Шартта көрсетілген соңғы межелі пунктіне тасымалдау кезінде олардың зақымдануынан немесе бүлінуінен алдын алатын орауды қамтамасыз етуге тиіс. Қаптама қандай да бір шектеусіз қарқынды Көтеру-тасымалдау өңдеуіне және тасымалдау кезінде экстремалды температуралардың, тұздар мен жауын-шашынның, сондай-ақ ашық сақтаудың әсеріне төзуі тиіс. Буып-түйілген жәшіктердің габариттерін және олардың салмағын айқындау кезінде жеткізудің соңғы пунктінің алыстығын және тауарларды алып жүрудің барлық пункттерінде қуатты жүк көтергіш құралдардың болуын ескеру қажет.
2. Тұтыну орамасы, таңбалануы, сондай - ақ тауарларды қолдану жөніндегі ішкі және одан тыс құжаттама "Халық денсаулығы және денсаулық сақтау жүйесі туралы" Қазақстан Республикасының Кодексіне (бұдан әрі-Кодекс) және денсаулық сақтау саласындағы уәкілетті орган белгілеген тәртіпке қатаң сәйкес келуге тиіс.
3. Өнім беруші осы Шарт шеңберінде жеткізілген тауардың жаңа, пайдаланылмаған және ақаулары жоқ екендігіне кепілдік береді. Ақаулар анықталған жағдайда, өнім беруші Тапсырыс беруші Өнім берушінің атына жазбаша хабарламада көрсеткен мерзімде ақаулы тауарды жаңасына ауыстыруға міндетті.
4. Өнім беруші дәрілік заттардың және медициналық бұйымдардың қалдық жарамдылық мерзімі Тапсырыс берушіге Өнім берушінің жеткізу күніне: қаптамадағы көрсетілген жарамдылық мерзімінің кемінде елу пайызын (жарамдылық мерзімі екі жылдан кем болған кезде); қаптамадағы (қаптамадағы) көрсетілген жарамдылық мерзімінің кемінде он екі ай болуын қамтамасыз етеді .жарамдылық мерзімі екі жыл және одан көп болған кезде);
Тауарды жеткізу орны Астана Қ., Есіл ауданы: е495 к-сі, 2 ғимарат.
Тауарды жеткізу тапсырыс берушінің жазбаша өтінімі бойынша күнтізбелік 16 (Он алты) күн ішінде жүзеге асырылады."
</t>
  </si>
  <si>
    <t>Итого</t>
  </si>
  <si>
    <t>Цена</t>
  </si>
  <si>
    <t>Общая сумма</t>
  </si>
  <si>
    <t>Бағасы</t>
  </si>
  <si>
    <t>Жалпы сомасы</t>
  </si>
  <si>
    <t xml:space="preserve"> №</t>
  </si>
  <si>
    <t xml:space="preserve">№ </t>
  </si>
  <si>
    <t>дана</t>
  </si>
  <si>
    <t>Набор реагентов Dade PFA Trigger Solution 3 x 11 мл (Реагент триггерный Dade PFA Trigger Solution 3 x 11 мл)  на Автоматический анализатор функции тромбоцитов INNOVANCE PFA-200</t>
  </si>
  <si>
    <t>Набор реагентов INNOVANCE PFA P2Y на Автоматический анализатор функции тромбоцитов INNOVANCE PFA-200</t>
  </si>
  <si>
    <t>Набор реагентов PFA COLLAGEN/EPI TEST CARTRIGE 1X20EA/PK  на Автоматический анализатор функции тромбоцитов INNOVANCE PFA-200</t>
  </si>
  <si>
    <t xml:space="preserve">Чистящий концентрат ADVIA Centaur cleaner concentrate (12 флаконов)  для анализатора ADVIA Centaur ХP </t>
  </si>
  <si>
    <t>Контроль ВЛК Lyphochek Immunoassay Plus Control (лиофилизированный контрольный материал «Липочек» для иммуноферментного анализа и лекарственного мониторинга - более 90 аналитов), уровень 1,2,3, 1x5 мл упак</t>
  </si>
  <si>
    <t>ARCHITECT с8000 ALKALINE WASH SOLUTION, 2 x 500 mL,   для анализатора ARCHITECT с8000.</t>
  </si>
  <si>
    <t>ARCHITECT с8000 Контроль Ликвичек "Иммунология", уровень1, 6х3 мл</t>
  </si>
  <si>
    <t>ARCHITECT с8000 Контроль Ликвичек "Иммунология", уровень 2, 6х3 мл</t>
  </si>
  <si>
    <t>ARCHITECT с8000 Контроль Ликвичек "Иммунология", уровень 3, 6х3 мл</t>
  </si>
  <si>
    <t>Набор реагентов HYDRAGEL 1 BENCE JONES (SM) для  Автоматическая система электрофореза в геле агарозы HYDRASYS 2 scan и HYDRASYS +2 +30 С HYDRAGEL 1 BENCE JONES (SM), 10 исследований.</t>
  </si>
  <si>
    <t xml:space="preserve">Набор реагентов Набор реагентов HYDRAGEL 7 R1-R2 для Автоматическая система электрофореза в геле агарозы HYDRASYS 2 scan и HYDRASYS (10 тестов) +2 +30 С HYDRAGEL 7 R1-R2 </t>
  </si>
  <si>
    <t>Контроль CO2 absorber на Автоматический иммунологический хемилюминисцентный анализатор Immulite 2000 Xpi</t>
  </si>
  <si>
    <t>Набор реагентов IMMULITE 2000 ECP (Эозинофильный Катионный Протеин) на 200 иссл  на Автоматический иммунологический хемилюминисцентный анализатор Immulite 2000 Xpi</t>
  </si>
  <si>
    <t>Промывочный раствор IMMULITE 2000 промывочный раствор 2 л, в одном флаконе на Автоматический иммунологический хемилюминисцентный анализатор Immulite 2000 Xpi</t>
  </si>
  <si>
    <t>Раствор для очистки IMMULITE 2000 Cleaning module (Чистящий модуль) для анализатора Immulite 2000 Xpi</t>
  </si>
  <si>
    <t>Реакционные ячейки IMMULITE 2000 реакционные кюветы Reaction tubes упаковка 1000 шт для анализатора Immulite 2000 Xpi  на Автоматический иммунологический хемилюминисцентный анализатор Immulite 2000 Xpi</t>
  </si>
  <si>
    <t>Субстратный модуль IMMULITE 2000 Chemiluminescent substrate module для анализатора Immulite 2000 Xpi</t>
  </si>
  <si>
    <t>Контрольная плазма Патология 10 x на 1 мл на Автоматизированный анализатор коагуляции крови Sysmex CA 1500</t>
  </si>
  <si>
    <t>Реагент для определения Actin FS 10 x 2 мл (400 тестов) на Автоматизированный анализатор коагуляции крови Sysmex CA 1500</t>
  </si>
  <si>
    <t>Хлорид кальция 0,025 моль/л 10 x 15 мл на Автоматизированный анализатор коагуляции крови Sysmex CA 1500</t>
  </si>
  <si>
    <t>Реагент для определения INNOVANCE Д-Димер 1 набор 300 - большой на Автоматизированный анализатор коагуляции крови Sysmex CA 1500</t>
  </si>
  <si>
    <t>Реагент для определения Тромбинового Времени 10 x на 5 мл 500 тестов на Автоматизированный анализатор коагуляции крови Sysmex CA 1500</t>
  </si>
  <si>
    <t>Реагент для определения Thromborel S 10 x 4 мл (400 тестов) на Автоматизированный анализатор коагуляции крови Sysmex CA 1500</t>
  </si>
  <si>
    <t>Буфер Оурена вероналовый 10 x 15 мл на Автоматизированный анализатор коагуляции крови Sysmex CA 1500</t>
  </si>
  <si>
    <t>Калибратор PT-Multi calibrator 6 x на 1 мл на Автоматизированный анализатор коагуляции крови Sysmex CA 1500</t>
  </si>
  <si>
    <t>Контрольная плазма Норма 10 x на 1 мл на Автоматизированный анализатор коагуляции крови Sysmex CA 1500</t>
  </si>
  <si>
    <t>Контроль INNOVANCE D-DIMER 2 x 5 x 1 мл. Норма и Патология на Автоматизированный анализатор коагуляции крови Sysmex CA 1500</t>
  </si>
  <si>
    <t>Стандартная плазма 10 x на 1 мл на Автоматизированный анализатор коагуляции крови Sysmex CA 1500</t>
  </si>
  <si>
    <t>Реагент для скрининга LA 10 x на 2 мл Волчаночный антикоагулянт на Автоматизированный анализатор коагуляции крови Sysmex CA 1500</t>
  </si>
  <si>
    <t>Реагент подтверждающий для LA 2 10 x 1 мл на Автоматизированный анализатор коагуляции крови Sysmex CA 1500</t>
  </si>
  <si>
    <t>Thrombin reagent 100 I. U. 10 x for 5 ml (Реагент для определения Тромбина 100 I. U. 10 x на 5 мл) на Автоматизированный анализатор коагуляции крови Sysmex CS2100-CS2500</t>
  </si>
  <si>
    <t>Реакционные кюветы для CS2100-CS2500 на Автоматизированный анализатор коагуляции крови Sysmex CS2100-CS2500</t>
  </si>
  <si>
    <t>Набор реагентов  для определения ДНК Mycoplasma genitaliums методом ПЦР (ДНК Mycoplasma genitalium) , 96 определений. Для использования на станции выделения ДНК «TECAN FREEDOM EVO» (ПЦР) и анализаторе «CFX96».</t>
  </si>
  <si>
    <t>Набор реагентов  для определения ДНК Mycoplasma hominis методом ПЦР (ДНК Mycoplasma hominis) , 96 определений. Для использования на станции выделения ДНК «TECAN FREEDOM EVO» (ПЦР) и анализаторе «CFX96».</t>
  </si>
  <si>
    <t>Набор реагентов  для определения ДНК Neisseria gonorrhoeae методом ПЦР (ДНК Neisseria gonorrhoeae) , 96 определений. Для использования на станции выделения ДНК «TECAN FREEDOM EVO» (ПЦР) и анализаторе «CFX96».</t>
  </si>
  <si>
    <t>Набор реагентов  для определения ДНК Gardnerella vaginalis методом ПЦР (ДНК Gardnerella vaginalis) , 96 определений. Для использования на станции выделения ДНК «TECAN FREEDOM EVO» (ПЦР) и анализаторе «CFX96».</t>
  </si>
  <si>
    <t>Капилляры  для анализатора спермы SQA-V (уп 50 штук)</t>
  </si>
  <si>
    <t xml:space="preserve">Тест-набор для выявления инфекционных антигенов хеликобактер пилори в фекалиях человека, в упаковке 20 шт. </t>
  </si>
  <si>
    <t>Тест-набор для выявления скрытой крови в фекалиях человека, в упаковке 20 шт.</t>
  </si>
  <si>
    <t>Экспресс-тест HСV для определения Гепатита C, в упаковке 25 шт.</t>
  </si>
  <si>
    <t>Экспресс-тест Syphilis 3.0 для определения Treponema pallidum, в упаковке 20 шт.</t>
  </si>
  <si>
    <t>Контроль Ликвичек «Общий анализ мочи», двухуровневый (6 фл. для каждого уровня) 12*12мл, 435</t>
  </si>
  <si>
    <t>Набор реагентов для  определения белка в моче и спинномозговой жидкости, комплект №2, 500 определений</t>
  </si>
  <si>
    <t>Диагностические полоски  для анализа мочи, 100 штук в упаковке, из комплекта Анализатор мочи LAURA XL.</t>
  </si>
  <si>
    <t>Набор реагентов для определения Микроальбумина и Креатинина, в упаковке 10 тестов для анализатора DCA Vantage.</t>
  </si>
  <si>
    <t>Кондуктивные одноканальные наконечники со степенью чистоты Tecan Pure без фильтра нестерильные на 1000 мкл, 2304 шт/уп для станции выделения ТЕКАН</t>
  </si>
  <si>
    <t>Пробирка центрифужная, градуированная, П-1-10-0,2 ХС, ПЦГ, стеклянная, уп. 100 шт</t>
  </si>
  <si>
    <t>Стекло покровное 24*24 мм (100 шт/уп)</t>
  </si>
  <si>
    <t>Транспортный контейнер на 2 предметных стекла</t>
  </si>
  <si>
    <t>Масло иммерсионное для микроскопии 100 мл</t>
  </si>
  <si>
    <t>Инкубационные флаконы BACT/ALERT FA Plus из комплекта Автоматический бактериологический анализатор культур крови и микобактерий BacT/Alert 3D Combo,t +15 +30 С (100 шт/уп) (100х30мл)</t>
  </si>
  <si>
    <t>Инкубационные флаконы BACT/ALERT FN Plus из комплекта Автоматический бактериологический анализатор культур крови и микобактерий BacT/Alert 3D Combo,t +15 +30 С (100 шт/уп) (100х40мл)</t>
  </si>
  <si>
    <t>Набор реагентов 5% Alpha-Naphthol 1,5g (VP 2), 5%Альфа-нафтол 1,5гр на АНАЛИЗАТОР MICRO SCAN WALK AWAY 40 PLUS</t>
  </si>
  <si>
    <t>Набор реагентов Potassium Hydroxide 30 ml (VP 1), Гидроксид Калия 30 мл на АНАЛИЗАТОР MICRO SCAN WALK AWAY 40 PLUS</t>
  </si>
  <si>
    <t>Набор реагентов Sulfanilic Acid 30 ml (NIT 1), Раствор сульфаниловой кислоты 30 мл на АНАЛИЗАТОР MICRO SCAN WALK AWAY 40 PLUS</t>
  </si>
  <si>
    <t>Набор реагентов Inoculum water (with pluronic) 60 x 25 ml / вода для инокуляций с плюрониками 60 х 25 мл на АНАЛИЗАТОР MICRO SCAN WALK AWAY 40 PLUS</t>
  </si>
  <si>
    <t>Набор реагентов Sterile inoculum water 60 x 3 ml / Стерильная вода для инокуляций 60 х 3 мл на АНАЛИЗАТОР MICRO SCAN WALK AWAY 40 PLUS</t>
  </si>
  <si>
    <t>Набор реагентов Peptidase reagent 30 ml (PEP) / Пептидазный реагент 30 мл на АНАЛИЗАТОР MICRO SCAN WALK AWAY 40 PLUS</t>
  </si>
  <si>
    <t>Набор реагентов Kovac's reagent 30 ml (IND) / Реагент Ковача 30 мл на АНАЛИЗАТОР MICRO SCAN WALK AWAY 40 PLUS</t>
  </si>
  <si>
    <t>Набор реагентов N-N-Dimethyl-Alpha-Naphthylamine 30 ml (NIT 2) / ННДАН 30 мл на АНАЛИЗАТОР MICRO SCAN WALK AWAY 40 PLUS</t>
  </si>
  <si>
    <t>Набор реагентов Ferric-III-Chloride 30 ml (TDA) / Хлорид-III-железа 30 мл на АНАЛИЗАТОР MICRO SCAN WALK AWAY 40 PLUS</t>
  </si>
  <si>
    <t>Набор реагентов Панели брейкпойнт комбинированные для идентификации и определения чувствительности к антибиотикам грамположительных микроорганизмов, тип 32 (POS BP Combo 32) на АНАЛИЗАТОР MICRO SCAN WALK AWAY 40 PLUS</t>
  </si>
  <si>
    <t>Набор реагентов Панели комбинированные для идентификации и определения чувствительности к антибиотикам грамотрицательных микроорганизмов (в том числе микроорганизмов, обнаруживаемых в моче) тип 81,NEG / Urine COMBO 81 на АНАЛИЗАТОР MICRO SCAN WALK AWAY 40 PLUS</t>
  </si>
  <si>
    <t>Набор реагентов Панели комбинированные для идентификации и определения чувствительности к антибиотикам грамотрицательных микроорганизмов , тип 83,NEG COMBO 83 на АНАЛИЗАТОР MICRO SCAN WALK AWAY 40 PLUS</t>
  </si>
  <si>
    <t>Насадки для переноса суспензии для обычных панелей (Inoculator-D Set) по 240 в 1 коробке</t>
  </si>
  <si>
    <t>Набор реагентов Mini Parasep SF концентратор фекальных паразитов (3,3 мл SAF и 1 каплей Triton X) 40 шт. из комплекта Станция бесконтактной микроскопии паразитов кала ParaSep</t>
  </si>
  <si>
    <t>Набор реагентов Triton X-100 раствор, 50мл из комплекта Станция бесконтактной микроскопии паразитов кала ParaSep</t>
  </si>
  <si>
    <t>Антиген кардиолипиновый для РМП для реакции микропреципитации, применяется при диагностике сифилиса в реакции микропреципитации (уп-10 амп)</t>
  </si>
  <si>
    <t>Комплемент сухой (уп- 10 амп)</t>
  </si>
  <si>
    <t>Alanine Aminotransferase (ALT) - Реактив на аланинаминотрансферазу (АЛТ). Уп. (4X12мл +4 X6мл) для автоматического биохимического анализатора AU480. Кол-во тестов 880 шт.</t>
  </si>
  <si>
    <t>Albumin - Реактив на альбумин. Уп. (4X29мл) для автоматического биохимического анализатора AU480. Кол-во тестов 2480 шт.</t>
  </si>
  <si>
    <t>Alpha-Amylase IFCC - Реактив на альфа-амилазу. Уп. (4х40мл) для автоматического биохимического анализатора AU480. Кол-во тестов 240 шт.</t>
  </si>
  <si>
    <t>CRP Latex Peagent  - Реактив на С-реактивный белок Латекс. Уп. (4X30мл + 4X30мл) для автоматического биохимического анализатора AU480. Кол-во тестов 920 шт.</t>
  </si>
  <si>
    <t>Direct Bilirubin - Реактив на прямой билирубин. Уп. (4X6мл + 4X6мл) для автоматического биохимического анализатора AU480. Кол-во тестов 920 шт.</t>
  </si>
  <si>
    <t>Glucose - Реактив на глюкозу. Уп. (4X25мл + 4X12.5мл) для автоматического биохимического анализатора AU480. Кол-во тестов 2440 шт.</t>
  </si>
  <si>
    <t xml:space="preserve">Промывочный раствор (iChem Wash Solution) (7000 мл*2 бут/набор) для анализатора химического состава мочи iChemVelocity и микроскопии мочи IQ200 </t>
  </si>
  <si>
    <t>Ликвичек контроль "Миокардиальные маркеры Плюс с низким содержанием тропонина"уровень 1 6х3 мл</t>
  </si>
  <si>
    <t>Ликвичек контроль "Миокардиальные маркеры Плюс с низким содержанием тропонина"уровень 2 6х3 мл</t>
  </si>
  <si>
    <t>Ликвичек контроль "Миокардиальные маркеры Плюс с низким содержанием тропонина"уровень 3 6х3 мл, 147</t>
  </si>
  <si>
    <t>Прокальцитонин, реагент Access Procalcitonin (PCT) Reagent 2*50 Det для анализаторов Access2/100 определений</t>
  </si>
  <si>
    <t>Промывочный буфер "Wash Buffer II" (для Access) Access Wash Buffer II (4*1950 мл)</t>
  </si>
  <si>
    <t>Лизирующий реагент LYSERCELL WDF (Лизирующий реагент LYSERCELL WDF) для гематологического анализатора XN-550. Упаковка 2 л.</t>
  </si>
  <si>
    <t>Разбавитель цельной крови CELLPACK DCL для гематологического анализатора XN-550. Упаковка 20 л.</t>
  </si>
  <si>
    <t>Окрашивающий реагент FLUOROCELL WDF (Окрашивающий реагент FLUOROCELL WDF) для гематологического анализатора XN-550. Упаковка 2х22 мл.</t>
  </si>
  <si>
    <t>Реагент SULFOLYSER из комплекта Автоматический гематологический анализатор XN для гематологического анализатора XN-550 Упаковка 0,5 л.</t>
  </si>
  <si>
    <t xml:space="preserve">Разбавитель цельной крови CELLPACK DFL для гематологического анализатора XN-550. Упаковка - 1 л. </t>
  </si>
  <si>
    <t>Кюветы реакционные 2000 шт (содержит 2 пакета по 1000 кювет в каждом) для анализатора iFlash 1800.</t>
  </si>
  <si>
    <t>Набор реагентов для определения ДНК Mycoplasma genitalium методом полимеразной цепной реакции в режиме реального времени. Характеристика набора: 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РС образца: 50 мкл. Чувствительность (предел обнаружения) - выявление 100 копий ДНК Mycoplasma genitalium в пробе. Специфичность выявления ДНК Mycoplasma genitalium (по стандартной панели предприятия отрицательных ДНК-экстрактов) — 100%. Длительность анализа: 70 мин. Регистрация и оценка результатов: протокол проведения реакции амплификации: 1 стадия: 50°С – 2 мин; 2 стадия: 95°С – 2 мин; 3 стадия: 50 циклов (94°С – 10 сек, 60°С – 20 сек). Измерение флуоресценции проводить при 60°С. Гибридизационно-флуоресцентная детекция продуктов ПЦР в реальном времени, каналы детекции «FAM», «ROX». Определение Сt возбудителя, Сt ВКО, вычисление (Сt ВКО)ср, сравнение по заданным критериям. Набор реагентов предназначен для применения с регистрирующими амплификаторами «iQ iCycler», «iQ5 iCycler», «CFX96», «ДТ-96» или их аналогами. Для удобства проведения анализа с помощью амплификаторов «iQ5 iCycler» и «CFX96» обязательна совместимость с программой «РеалБест Диагностика», поставляемой по запросу вместе с наборами, которая автоматически выполняет все необходимые операции по анализу и учёту результатов, позволяет экспортировать результаты в виде таблицы в Microsoft Excel. Комплектация набора: Положительный контрольный образец универсальный (ПКО) − 1 пробирка, 1 мл; Готовая реакционная смесь для ПЦР (ГРС), лиофилизированная – 96 пробирок. Набор дополнительно комплектуется оптической плёнкой или стрипированными крышками. Не содержит реагентов для выделения ДНК. Условия хранения и транспортировки: хранить при температуре 2 – 8 ºС. Допускается транспортировка при температуре до 25 ºС не более 10 суток. Срок годности на дату поставки поставщиком заказчику составляет не менее шестидесяти процентов от указанного срока годности на упаковке при гарантийном сроке не менее двенадцати месяцев.</t>
  </si>
  <si>
    <t>Набор реагентов для определения ДНК Mycoplasma hominis методом полимеразной цепной реакции в режиме реального времени. Характеристика набора: 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РС образца: 50 мкл. Выделение ДНК (РНК) должно производиться на процессоре магнитных частиц KFF. Наборы на амплификацию должны быть одного производителя с наборами на выделение. Наборы адаптированы для работы с Генератор Планшетов. Наборы на выявление должны иметь общий протокол амплификации.  Чувствительность (предел обнаружения) - выявление 100 копий ДНК Mycoplasma hominis в пробе. Специфичность выявления ДНК Mycoplasma hominis (по стандартной панели предприятия отрицательных ДНК-экстрактов) — 100%. Длительность анализа: 70 мин. Регистрация и оценка результатов: протокол проведения реакции амплификации: 1 стадия: 50°С – 2 мин; 2 стадия: 95°С – 2 мин; 3 стадия: 50 циклов (94°С – 10 сек, 60°С – 20 сек). Измерение флуоресценции проводить при 60°С. Гибридизационно-флуоресцентная детекция продуктов ПЦР в реальном времени, каналы детекции «FAM», «ROX». Определение Сt возбудителя, Сt ВКО, вычисление (Сt ВКО)ср, сравнение по заданным критериям. Набор реагентов предназначен для применения с регистрирующими амплификаторами «iQ iCycler», «iQ5 iCycler», «CFX96», «ДТ-96» или их аналогами. Для удобства проведения анализа с помощью амплификаторов «iQ5 iCycler» и «CFX96» обязательна совместимость с программой «РеалБест Диагностика», поставляемой по запросу вместе с наборами, которая автоматически выполняет все необходимые операции по анализу и учёту результатов, позволяет экспортировать результаты в виде таблицы в Microsoft Excel. Комплектация набора: Положительный контрольный образец универсальный (ПКО) − 1 пробирка, 1 мл; Готовая реакционная смесь для ПЦР (ГРС), лиофилизированная – 96 пробирок. Набор дополнительно комплектуется оптической плёнкой или стрипированными крышками. Не содержит реагентов для выделения ДНК. Условия хранения и транспортировки: хранить при температуре 2 – 8 ºС. Допускается транспортировка при температуре до 25 ºС не более 10 суток. Срок годности на дату поставки поставщиком заказчику составляет не менее шестидесяти процентов от указанного срока годности на упаковке при гарантийном сроке не менее двенадцати месяцев.</t>
  </si>
  <si>
    <t>Набор реагентов для определения ДНК Neisseria gonorrhoeae методом полимеразной цепной реакции в режиме реального времени. Характеристика набора: 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РС образца: 50 мкл. Выделение ДНК (РНК) должно производиться на процессоре магнитных частиц KFF. Наборы на амплификацию должны быть одного производителя с наборами на выделение. Наборы адаптированы для работы с Генератор Планшетов. Наборы на выявление должны иметь общий протокол амплификации.  Чувствительность (предел обнаружения) - выявление 100 копий ДНК Neisseria gonorrhoeae в пробе. Специфичность выявления ДНК Neisseria gonorrhoeae (по стандартной панели предприятия отрицательных ДНК-экстрактов) — 100%. Длительность анализа: 70 мин. Регистрация и оценка результатов: протокол проведения реакции амплификации: 1 стадия: 50°С – 2 мин; 2 стадия: 95°С – 2 мин; 3 стадия: 50 циклов (94°С – 10 сек, 60°С – 20 сек). Измерение флуоресценции проводить при 60°С. Гибридизационно-флуоресцентная детекция продуктов ПЦР в реальном времени, каналы детекции «FAM», «ROX». Определение Сt возбудителя, Сt ВКО, вычисление (Сt ВКО)ср, сравнение по заданным критериям. Набор реагентов предназначен для применения с регистрирующими амплификаторами «iQ iCycler», «iQ5 iCycler», «CFX96», «ДТ-96» или их аналогами. Для удобства проведения анализа с помощью амплификаторов «iQ5 iCycler» и «CFX96» обязательна совместимость с программой «РеалБест Диагностика», поставляемой по запросу вместе с наборами, которая автоматически выполняет все необходимые операции по анализу и учёту результатов, позволяет экспортировать результаты в виде таблицы в Microsoft Excel. Комплектация набора: Положительный контрольный образец универсальный (ПКО) − 1 пробирка, 1 мл; Готовая реакционная смесь для ПЦР (ГРС), лиофилизированная – 96 пробирок. Набор дополнительно комплектуется оптической плёнкой или стрипированными крышками. Не содержит реагентов для выделения ДНК. Условия хранения и транспортировки: хранить при температуре 2 – 8 ºС. Допускается транспортировка при температуре до 25 ºС не более 10 суток. Срок годности на дату поставки поставщиком заказчику составляет не менее шестидесяти процентов от указанного срока годности на упаковке при гарантийном сроке не менее двенадцати месяцев.</t>
  </si>
  <si>
    <t>Набор реагентов для определения ДНК Gardnerella vaginalis методом полимеразной цепной реакции в режиме реального времени. Характеристика набора: 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РС образца: 50 мкл. Выделение ДНК (РНК) должно производиться на процессоре магнитных частиц KFF. Наборы на амплификацию должны быть одного производителя с наборами на выделение. Наборы адаптированы для работы с Генератор Планшетов. Наборы на выявление должны иметь общий протокол амплификации. Чувствительность (предел обнаружения) - выявление 100 копий ДНК Gardnerella vaginalis в пробе. Специфичность выявления ДНК Gardnerella vaginalis (по стандартной панели предприятия отрицательных ДНК-экстрактов) — 100%. Длительность анализа: 70 мин. Регистрация и оценка результатов: протокол проведения реакции амплификации: 1 стадия: 50°С – 2 мин; 2 стадия: 95°С – 2 мин; 3 стадия: 50 циклов (94°С – 10 сек, 60°С – 20 сек). Измерение флуоресценции проводить при 60°С. Гибридизационно-флуоресцентная детекция продуктов ПЦР в реальном времени, каналы детекции «FAM», «ROX». Определение Сt возбудителя, Сt ВКО, вычисление (Сt ВКО)ср, сравнение по заданным критериям. Набор реагентов предназначен для применения с регистрирующими амплификаторами «iQ iCycler», «iQ5 iCycler», «CFX96», «ДТ-96» или их аналогами. Для удобства проведения анализа с помощью амплификаторов «iQ5 iCycler» и «CFX96» обязательна совместимость с программой «РеалБест Диагностика», поставляемой по запросу вместе с наборами, которая автоматически выполняет все необходимые операции по анализу и учёту результатов, позволяет экспортировать результаты в виде таблицы в Microsoft Excel. Комплектация набора: Положительный контрольный образец универсальный (ПКО) − 1 пробирка, 1 мл; Готовая реакционная смесь для ПЦР (ГРС), лиофилизированная – 96 пробирок. Набор дополнительно комплектуется оптической плёнкой или стрипированными крышками. Не содержит реагентов для выделения ДНК. Условия хранения и транспортировки: хранить при температуре 2 – 8 ºС. Допускается транспортировка при температуре до 25 ºС не более 10 суток. Срок годности на дату поставки поставщиком заказчику составляет не менее шестидесяти процентов от указанного срока годности на упаковке при гарантийном сроке не менее двенадцати месяцев.</t>
  </si>
  <si>
    <t>Диагностические полоски  для анализа мочи, 100 штук в упаковке, из комплекта Анализатор мочи LAURA XL. Число определяемых с помощью полосок клинически важных параметров от 1 до 14 (глюкоза, pH, билирубин, уробилиноген, белок, нитриты, удельный вес, лейкоциты, кетоновые тела, гемоглобин и аскорбиновая кислота)</t>
  </si>
  <si>
    <t>Кюветы реакционные 2000 шт (содержит 2 пакета по 1000 кювет в каждом) для анализатора iFlash 1800. Прозрачные, специальные кюветы, со специальными выступами для внутреннего вортекса на борту анализатора.</t>
  </si>
  <si>
    <t xml:space="preserve">Реагент триггерный  3 x 11 мл на Автоматический анализатор функции тромбоцитов INNOVANCE PFA-200.Срок годности: в соответствии с НД производителя, не менее 60% от заявленного производителем срока годности на момент доставки.Документы,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</si>
  <si>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 xml:space="preserve">Реагент  P2Y 1 x 20 шт на Автоматический анализатор функции тромбоцитов INNOVANCE PFA-200.Срок годности: в соответствии с НД производителя, не менее 60% от заявленного производителем срока годности на момент доставки.Документы,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</si>
  <si>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 xml:space="preserve">Реагент картридж EPI 1 x 20 шт на Автоматический анализатор функции тромбоцитов INNOVANCE PFA-200.Срок годности: в соответствии с НД производителя, не менее 60% от заявленного производителем срока годности на момент доставки.Документы,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</si>
  <si>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 xml:space="preserve">Чистящий концентрат 12 бутылей для анализатора ADVIA Centaur ХP.Срок годности: в соответствии с НД производителя, не менее 60% от заявленного производителем срока годности на момент доставки.Документы,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</si>
  <si>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Лиофилизированный контрольный материал «Липочек» для иммуноферментного анализа и лекарственного мониторинга - более 90 аналитов, уровень 1,2,3, 1x5 мл упак.Срок годности: в соответствии с НД производителя, не менее 60% от заявленного производителем срока годности на момент доставки.Документы,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t>
  </si>
  <si>
    <t xml:space="preserve">Щелочной промывающий раствор, 2 x 500 мл для анализатора ARCHITECT с8000 .Срок годности: в соответствии с НД производителя, не менее 60% от заявленного производителем срока годности на момент доставки.Документы,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</si>
  <si>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 xml:space="preserve">Трехуровневый многокомпонентный контрольный материал в жидкой форме, содержащий наиболее часто исследуемые иммунологические показатели. Ликвичек Контроль "Иммунология". Три клинически значимых уровня концентрации. Уровень 1. 6 х 3 мл.Срок годности: в соответствии с НД производителя, не менее 60% от заявленного производителем срока годности на момент доставки.Документы,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</si>
  <si>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 xml:space="preserve">Трехуровневый многокомпонентный контрольный материал в жидкой форме, содержащий наиболее часто исследуемые иммунологические показатели. Ликвичек Контроль "Иммунология". Три клинически значимых уровня концентрации. Уровень 2. 6 х 3 мл.Срок годности: в соответствии с НД производителя, не менее 60% от заявленного производителем срока годности на момент доставки.Документы,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</si>
  <si>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 xml:space="preserve">Трехуровневый многокомпонентный контрольный материал в жидкой форме, содержащий наиболее часто исследуемые иммунологические показатели. Ликвичек Контроль "Иммунология". Три клинически значимых уровня концентрации. Уровень 3. 6 х 3 мл.Срок годности: в соответствии с НД производителя, не менее 60% от заявленного производителем срока годности на момент доставки.Документы,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</si>
  <si>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 xml:space="preserve">Набор реагентов BENCE JONES (SM) для  Автоматическая система электрофореза в геле агарозы HYDRASYS 2 scan и HYDRASYS. Готовый набор реагентов с нанесением одного образца на гель для количественной оценки и идентификации белков Бенс Джонса, моноклональных свободных цепей каппа или лямбда в моче человека посредством электрофоретической иммунофиксации. Определение белков Бенс Джонса используется как количественная помощь в идентификации моноклональной гаммопатии. Набор содержит 10 упаковок агарозного геля, 10х2 буферных стрипа, 1х75 краситель фиолетовый кислый, 1х10 аппликаторов и наборы трех видов фильтровальной бумаги.Срок годности: в соответствии с НД производителя, не менее 60% от заявленного производителем срока годности на момент доставки.Документы,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</si>
  <si>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 xml:space="preserve">Набор реагентов Набор реагентов 7 R1-R2 для Автоматическая система электрофореза в геле агарозы HYDRASYS 2 scan и HYDRASYS. Готовый набор реагентов для анализа белковых фракций на гелях агарозы, с разделением на В1-В2 зону и нанесением 7 пациентов на гель. Содержит 10 пластин с агарозным гелем в пластиковых индивидуально запакованных упаковках, 10 индивидуально запакованных стрипов с трис-барбитуратным буфером по 2 в каждой, 1х20 мл краситель амидовый черный, 1х60 мл раствор для разведения красителя, 1 упаковка – 10 шт. (7 зубцов) пластиковых аппликаторов, фильтровальная бумага.Срок годности: в соответствии с НД производителя, не менее 60% от заявленного производителем срока годности на момент доставки.Документы,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</si>
  <si>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 xml:space="preserve">Поглотитель CO2 набор 1 шт на Автоматический иммунологический хемилюминисцентный анализатор Immulite 2000 XPi.Срок годности: в соответствии с НД производителя, не менее 60% от заявленного производителем срока годности на момент доставки.Документы,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</si>
  <si>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 xml:space="preserve">Реагент для определения Эозинофильного Катионного Протеина 1 набор 200 тестов на Автоматический иммунологический хемилюминисцентный анализатор Immulite 2000 XPi в комплекте c принадлежностями.Срок годности: в соответствии с НД производителя, не менее 60% от заявленного производителем срока годности на момент доставки.Документы,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</si>
  <si>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 xml:space="preserve">Промывочный модуль 2 x 1000 на Автоматический иммунологический хемилюминисцентный анализатор Immulite 2000 XPi.Срок годности: в соответствии с НД производителя, не менее 60% от заявленного производителем срока годности на момент доставки.Документы,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</si>
  <si>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 xml:space="preserve">Чистящий модуль - 100 мл на Автоматический иммунологический хемилюминисцентный анализатор Immulite 2000 XPi.Срок годности: в соответствии с НД производителя, не менее 60% от заявленного производителем срока годности на момент доставки.Документы,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</si>
  <si>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 xml:space="preserve">Реакционные кюветы 1000 шт. на Автоматический иммунологический хемилюминисцентный анализатор Immulite 2000 XPi.Срок годности: в соответствии с НД производителя, не менее 60% от заявленного производителем срока годности на момент доставки.Документы,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</si>
  <si>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 xml:space="preserve">Хемилюминисцентный субстратный модуль 2 x 1000 на Автоматический иммунологический хемилюминисцентный анализатор Immulite 2000 XPi.Срок годности: в соответствии с НД производителя, не менее 60% от заявленного производителем срока годности на момент доставки.Документы,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</si>
  <si>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 xml:space="preserve">Контрольная плазма Патология 10 x на 1 мл на Автоматизированный анализатор коагуляции крови Sysmex CA 1500.Срок годности: в соответствии с НД производителя, не менее 60% от заявленного производителем срока годности на момент доставки.Документы,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</si>
  <si>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 xml:space="preserve">Реагент для определения Actin FS 10 x 2 мл (400 тестов) на Автоматизированный анализатор коагуляции крови Sysmex CA 1500.Срок годности: в соответствии с НД производителя, не менее 60% от заявленного производителем срока годности на момент доставки.Документы,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</si>
  <si>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 xml:space="preserve">Хлорид кальция 0,025 моль/л 10 x 15 мл на Автоматизированный анализатор коагуляции крови Sysmex CA 1500.Срок годности: в соответствии с НД производителя, не менее 60% от заявленного производителем срока годности на момент доставки.Документы,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</si>
  <si>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 xml:space="preserve">Реагент для определения Д-Димер 1 набор 300 - большой на Автоматизированный анализатор коагуляции крови Sysmex CA 1500.Срок годности: в соответствии с НД производителя, не менее 60% от заявленного производителем срока годности на момент доставки.Документы,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</si>
  <si>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 xml:space="preserve">Реагент для определения Тромбинового Времени 10 x на 5 мл 500 тестов на Автоматизированный анализатор коагуляции крови Sysmex CA 1500.Срок годности: в соответствии с НД производителя, не менее 60% от заявленного производителем срока годности на момент доставки.Документы,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</si>
  <si>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 xml:space="preserve">Реагент для определения Thromborel S 10 x 4 мл (400 тестов) на Автоматизированный анализатор коагуляции крови Sysmex CA 1500.Срок годности: в соответствии с НД производителя, не менее 60% от заявленного производителем срока годности на момент доставки.Документы,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</si>
  <si>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 xml:space="preserve">Буфер Оурена вероналовый 10 x 15 мл на Автоматизированный анализатор коагуляции крови Sysmex CA 1500.Срок годности: в соответствии с НД производителя, не менее 60% от заявленного производителем срока годности на момент доставки.Документы,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</si>
  <si>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 xml:space="preserve">Калибратор PT-Multi calibrator 6 x на 1 мл на Автоматизированный анализатор коагуляции крови Sysmex CA 1500.Срок годности: в соответствии с НД производителя, не менее 60% от заявленного производителем срока годности на момент доставки.Документы,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</si>
  <si>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 xml:space="preserve">Контрольная плазма Норма 10 x на 1 мл на Автоматизированный анализатор коагуляции крови Sysmex CA 1500.Срок годности: в соответствии с НД производителя, не менее 60% от заявленного производителем срока годности на момент доставки.Документы,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</si>
  <si>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 xml:space="preserve">Контроль INNOVANCE D-DIMER 2 x 5 x 1 мл. Норма и Патология на Автоматизированный анализатор коагуляции крови Sysmex CA 1500.Срок годности: в соответствии с НД производителя, не менее 60% от заявленного производителем срока годности на момент доставки.Документы,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потребителя.Товар должен иметь маркировку в соответствии с законодательством РК. </t>
  </si>
  <si>
    <t xml:space="preserve">Стандартная плазма 10 x на 1 мл на Автоматизированный анализатор коагуляции крови Sysmex CA 1500.Срок годности: в соответствии с НД производителя, не менее 60% от заявленного производителем срока годности на момент доставки.Документы,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</si>
  <si>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 xml:space="preserve">Реагент для скрининга LA 10 x на 2 мл Волчаночный антикоагулянт на Автоматизированный анализатор коагуляции крови Sysmex CA 1500.Срок годности: в соответствии с НД производителя, не менее 60% от заявленного производителем срока годности на момент доставки.Документы,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</si>
  <si>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 xml:space="preserve">Реагент подтверждающий для LA 2 10 x 1 мл на Автоматизированный анализатор коагуляции крови Sysmex CA 1500.Срок годности: в соответствии с НД производителя, не менее 60% от заявленного производителем срока годности на момент доставки.Документы,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</si>
  <si>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 xml:space="preserve">Реагент для определения Thromborel S 10 x 4 мл (400 тестов) на Автоматизированный анализатор коагуляции крови Sysmex CA 1500.Срок годности: в соответствии с НД производителя, не менее 60% от заявленного производителем срока годности на момент доставки.Документы,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</si>
  <si>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 xml:space="preserve">Thrombin reagent 100 I. U. 10 x for 5 ml (Реагент для определения Тромбина 100 I. U. 10 x на 5 мл) на Автоматизированный анализатор коагуляции крови Sysmex CS2100-CS2500.Срок годности: в соответствии с НД производителя, не менее 60% от заявленного производителем срока годности на момент доставки.Документы,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</si>
  <si>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 xml:space="preserve">Реакционные кюветы для CS2100-CS2500 на Автоматизированный анализатор коагуляции крови Sysmex CS2100-CS2500.Срок годности: в соответствии с НД производителя, не менее 60% от заявленного производителем срока годности на момент доставки.
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</si>
  <si>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 xml:space="preserve">Капилляры для анализатора спермы SQA-V (уп 50 штук) .Документы,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</si>
  <si>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 xml:space="preserve">Тест-набор для выявления инфекционных антигенов хеликобактер пилори в фекалиях человека. в упаковке 20 шт. Остаточный срок годности при поставке - не менее 60 % от срока годности, указанного на упаковке.Документы,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</si>
  <si>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 xml:space="preserve">Тест-набор для выявления скрытой крови в фекалиях человека. В упаковке 20 шт. Остаточный срок годности при поставке - не менее 60 % от срока годности, указанного на упаковке.Документы,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</si>
  <si>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 xml:space="preserve">Экспресс-тест HСV для определения Гепатита C. В упаковке 25 шт. Остаточный срок годности при поставке - не менее 60 % от срока годности, указанного на упаковке.Документы,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</si>
  <si>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 xml:space="preserve">Экспресс-тест Syphilis 3.0 для определения  Treponema pallidum. В упаковке 20 шт. Остаточный срок годности при поставке - не менее 60 % от срока годности, указанного на упаковке.Документы,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</si>
  <si>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 xml:space="preserve">Контроль Ликвичек «Общий анализ мочи», двухуровневый (6 фл. для каждого уровня) 12*12мл, 435. Жидкий контрольный материал на основе человеческой мочи. Разработан для оценки качества биохимических методов исследования мочи.Используется для сухих и биохимических тестов, тест-полосок и микроскопического исследования мочи. Двухуровневый (6 флаконов для каждого уровня) 12 х 12 мл.Остаточный срок годности при поставке - не менее 60 % от срока годности, указанного на упаковке.Документы,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</si>
  <si>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 xml:space="preserve">Набор реагентов для определения содержания белка в моче и спинномозговой жидкости с пирогалоловым красным Белок-ПГК.Реагент- 2 х250 мл Калибратор 1х5,0мл/500 определений.Остаточный срок годности при поставке - не менее 60 % от срока годности, указанного на упаковке.Документы,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</si>
  <si>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 xml:space="preserve">Набор реагентов для определения Микроальбумина и Креатинина, в упаковке 10 тестов для анализатора DCA Vantage.Остаточный срок годности при поставке - не менее 60 % от срока годности, указанного на упаковке.Документы,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</si>
  <si>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 xml:space="preserve">Кондуктивные одноканальные наконечники со степенью чистоты Tecan Pure без фильтра нестерильные на 1000 мкл, 2304 шт/уп для станции выделения ТЕКАН.Остаточный срок годности при поставке - не менее 60 % от срока годности, указанного на упаковке.Документы,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</si>
  <si>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Пробирка центрифужная, градуированная, П-1-10-0,2 ХС, ПЦГ, стеклянная, уп. 100 шт.Остаточный срок годности при поставке - не менее 60 % от срока годности, указанного на упаковке.Документы, предоставляемые поставщиком:- Копия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t>
  </si>
  <si>
    <t>Стекло покровное 24*24 мм (100 шт/уп).Остаточный срок годности при поставке - не менее 60 % от срока годности, указанного на упаковке.Документы, предоставляемые поставщиком:- Копия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t>
  </si>
  <si>
    <t>Транспортный контейнер на 2 предметных стекла.Остаточный срок годности при поставке - не менее 60 % от срока годности, указанного на упаковке.Документы, предоставляемые поставщиком:- Копия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t>
  </si>
  <si>
    <t>Масло иммерсионное для микроскопии 100 мл.Остаточный срок годности при поставке - не менее 60 % от срока годности, указанного на упаковке.Документы, предоставляемые поставщиком:- Копия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t>
  </si>
  <si>
    <t>Инкубационные флаконы BACT/ALERT FA Plus из комплекта Автоматический бактериологический анализатор культур крови и микобактерий BacT/Alert 3D Combo,t +15 +30 С (100 шт/уп) (100х30мл). Пластиковые флаконы с питательной средой и адсорбирущими полимерными гранулами для определения аэробной флоры при работе на автоматическом бактериологическом анализаторе культур крови. Одноразовые флаконы содержат 30 мл комплексной питательной среды и ≥1,6 г адсорбирующих полимерных гранул.Среда состоит из следующих компонентов: сочетание пептонов/биологических экстрактов (≥1,85 % вес/объем), антикоагулянтов (≥0,083 % вес/объем), витаминов и
аминокислот (≥0,00145 % вес/объем), источников углерода (≥0,45 %  вес/объем), следовых веществ (≥0,0005 % вес/объем) и прочих комплексных аминокислот и углеводных субстратов в очищенной воде. Атмосфера во флаконах разреженная, N2, O2 и CO2. Для работы на бактериологическом анализаторе культур крови и микобактерий BacT/Alert 3D Combo (100 шт/уп) (100х30мл).Остаточный срок годности при поставке - не менее 60 % от срока годности, указанного на упаковке.Документы, предоставляемые поставщиком:- Копия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t>
  </si>
  <si>
    <t>Инкубационные флаконы BACT/ALERT FN Plus из комплекта Автоматический бактериологический анализатор культур крови и микобактерий BacT/Alert 3D Combo,t +15 +30 С (100 шт/уп) (100х40мл). Пластиковые флаконы с питательной средой и адсорбирущими полимерными гранулами для определения анаэробной флоры при работе на автоматическом бактериологическом анализаторе культур крови. Одноразовые флаконы содержат 40 мл комплексной питательной среды и ≥1,6 г адсорбирующих полимерных гранул. Среда состоит из следующих компонентов: сочетание пептонов/биологических экстрактов (≥1,85 % вес/объем), антикоагулянтов (≥0,083 % вес/объем), витаминов и аминокислот (≥0,00145 % вес/объем), источников углерода (≥0,45 % вес/объем), следовых веществ (≥0,0005 % вес/объем) и прочих комплексных аминокислот и углеводных субстратов в очищенной воде. Атмосфера во флаконах разреженная, N2 и CO2. Для работы на бактериологическом анализаторе культур крови и микобактерий BacT/Alert 3D Combo (100 шт/уп) (100х40мл).Остаточный срок годности при поставке - не менее 60 % от срока годности, указанного на упаковке.Документы, предоставляемые поставщиком:- Копия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t>
  </si>
  <si>
    <t>Альфа-нафтол 30 мл, для анализатора Micro Scan Walk Away 40 Plus .Остаточный срок годности при поставке - не менее 60 % от срока годности, указанного на упаковке.Документы, предоставляемые поставщиком:- Копия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t>
  </si>
  <si>
    <t>Гидроксид Калия 30 мл, для анализатора Micro Scan Walk Away 40 Plus .Остаточный срок годности при поставке - не менее 60 % от срока годности, указанного на упаковке.Документы, предоставляемые поставщиком:- Копия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t>
  </si>
  <si>
    <t>Раствор сульфаниловой кислоты 30 мл, для анализатора Micro Scan Walk Away 40 Plus .Остаточный срок годности при поставке - не менее 60 % от срока годности, указанного на упаковке.Документы, предоставляемые поставщиком:- Копия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t>
  </si>
  <si>
    <t>Inoculum water (with pluronic) 60 x 25 ml / вода для инокуляций с плюрониками 60 х 25 мл , для анализатора Micro Scan Walk Away 40 Plus .Остаточный срок годности при поставке - не менее 60 % от срока годности, указанного на упаковке.Документы, предоставляемые поставщиком:- Копия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t>
  </si>
  <si>
    <t>Набор реагентов Sterile inoculum water 60 x 3 ml / Стерильная вода для инокуляций 60 х 3 мл В1015-2  на АНАЛИЗАТОР MICRO SCAN WALK AWAY 40 PLUS .Остаточный срок годности при поставке - не менее 60 % от срока годности, указанного на упаковке.Документы, предоставляемые поставщиком:- Копия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t>
  </si>
  <si>
    <t>Пептидазный реагент 30 мл, для анализатора Micro Scan Walk Away 40 Plus .Остаточный срок годности при поставке - не менее 60 % от срока годности, указанного на упаковке.Документы, предоставляемые поставщиком:- Копия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t>
  </si>
  <si>
    <t>Реагент Ковача 30 мл, для анализатора Micro Scan Walk Away 40 Plus .Остаточный срок годности при поставке - не менее 60 % от срока годности, указанного на упаковке.Документы, предоставляемые поставщиком:- Копия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t>
  </si>
  <si>
    <t>N-N-Диметил-Альфа-Нафтиламин 30 мл , для анализатора Micro Scan Walk Away 40 Plus .Остаточный срок годности при поставке - не менее 60 % от срока годности, указанного на упаковке.Документы, предоставляемые поставщиком:- Копия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t>
  </si>
  <si>
    <t>Хлорид-III-железа 30 мл, для анализатора Micro Scan Walk Away 40 Plus.Остаточный срок годности при поставке - не менее 60 % от срока годности, указанного на упаковке.Документы, предоставляемые поставщиком:- Копия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t>
  </si>
  <si>
    <t>Набор реагентов Панели брейкпойнт комбинированные для идентификации и определения чувствительности к антибиотикам грамположительных микроорганизмов, тип 32 (POS BP Combo 32) B1016-152 на АНАЛИЗАТОР MICRO SCAN WALK AWAY 40 PLUS.Остаточный срок годности при поставке - не менее 60 % от срока годности, указанного на упаковке.Документы, предоставляемые поставщиком:- Копия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t>
  </si>
  <si>
    <t>Панели комбинированные для идентификации и определения чувствительности к антибиотикам грамотрицательных микроорганизмов (в том числе микроорганизмов, обнаруживаемых в моче) тип 81, NEG /Urine COMBO 81, 20 панелей в уп, для анализатора Micro Scan Walk Away 40 Plus.Остаточный срок годности при поставке - не менее 60 % от срока годности, указанного на упаковке.Документы, предоставляемые поставщиком:- Копия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t>
  </si>
  <si>
    <t>Набор реагентов Панели комбинированные для идентификации и определения чувствительности к антибиотикам грамотрицательных микроорганизмов , тип 83,NEG COMBO 83, В1016-193 на АНАЛИЗАТОР MICRO SCAN WALK AWAY 40 PLUS.Остаточный срок годности при поставке - не менее 60 % от срока годности, указанного на упаковке.Документы, предоставляемые поставщиком:- Копия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t>
  </si>
  <si>
    <t>Насадки для переноса суспензии для обычных панелей (Inoculator-D Set).Остаточный срок годности при поставке - не менее 60 % от срока годности, указанного на упаковке.Документы, предоставляемые поставщиком:- Копия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t>
  </si>
  <si>
    <t>Набор реагентов Mini Parasep SF концентратор фекальных паразитов (3,3 мл SAF и 1 каплей Triton X) 40 шт. из комплекта Станция бесконтактной микроскопии паразитов кала ParaSep. Концентраторы для проведения пробоподготовки образцов кала к микроскопии с использованием Станции бесконтактной микроскопии паразитов кала ParaSep. В качестве фиксатора яиц и личинок гельминтов, цист и ооцист простейших содержат 3,3 мл SAF и Triton X. 40 шт/уп.Остаточный срок годности при поставке - не менее 60 % от срока годности, указанного на упаковке.Документы, предоставляемые поставщиком:- Копия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t>
  </si>
  <si>
    <t>Набор реагентов Triton X-100 раствор, 50мл из комплекта Станция бесконтактной микроскопии паразитов кала ParaSep. Очищающий раствор для Станции бесконтактной микроскопии паразитов кала ParaSep.Остаточный срок годности при поставке - не менее 60 % от срока годности, указанного на упаковке.Документы, предоставляемые поставщиком:- Копия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t>
  </si>
  <si>
    <t>Антиген кардиолипиновый для РМП для реакции микропреципитации, применяется при диагностике сифилиса в реакции микропреципитации (уп-10 амп).Остаточный срок годности при поставке - не менее 60 % от срока годности, указанного на упаковке.Документы, предоставляемые поставщиком:- Копия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t>
  </si>
  <si>
    <t>Комплемент сухой, компонент РСК помогает адсорбировать на комплексе антиген+антитело (уп- 10 амп).Остаточный срок годности при поставке - не менее 60 % от срока годности, указанного на упаковке.Документы, предоставляемые поставщиком:- Копия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t>
  </si>
  <si>
    <t>Alanine Aminotransferase (ALT) - Реактив на аланинаминотрансферазу (АЛТ). Уп. (4X12мл + 4X6мл) для автоматического биохимического анализатора AU480 УФ кинетическое определение аланинаминотрансферазы, EC 2.6.1.2 (АЛТ), в сыворотке и плазме человека на анализаторах Beckman Coulter серии AU. Только для in vitro диагностики. Кол-во тестов 880 шт.Остаточный срок годности при поставке - не менее 60 % от срока годности, указанного на упаковке.Документы, предоставляемые поставщиком:
- Копия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t>
  </si>
  <si>
    <t>Albumin - Реактив на альбумин. Уп. (4X29мл) для автоматического биохимического анализатора AU480 Колориметрический фотометрический тест для количественного определенияКоличественное определение альбумина в сыворотке и плазме человека методом фотометрии в видимом диапазоне на анализаторах Beckman Coulter.  Серии AU.  Только для диагностики in vitro. Кол-во тестов 2480 шт.Остаточный срок годности при поставке - не менее 60 % от срока годности, указанного на упаковке.
Документы, предоставляемые поставщиком:- Копия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t>
  </si>
  <si>
    <t>Alpha-Amylase IFCC - Реактив на альфа-амилазу. Уп. (4х40мл) для автоматического биохимического анализатора AU480/Кинетическое колориметрическое количественное определение α-амилазы, [1,4--D-глюкан-4-глюканогидролаза, EC 3.2.1.1],  в сыворотке, плазме и моче человека на анализаторах Beckman Coulter серии AU.  Только для in vitro диагностики. Кол-во тестов 960  шт.Остаточный срок годности при поставке - не менее 60 % от срока годности, указанного на упаковке.Документы, предоставляемые поставщиком:- Копия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t>
  </si>
  <si>
    <t>CRP Latex Peagent  - Реактив на С-реактивный белок Латекс. Уп. (4X30мл + 4X30мл) для автоматического биохимического анализатора AU480.Количественное определение C-реактивного белка (C-РБ) в сыворотке и плазме человека иммунотурбидиметрическим методом на анализаторах Beckman Coulter серии AU. Данный метод используется для выявления и оценки инфекции, повреждения тканей, воспалительных состояний и связанных с ними заболеваний. Только для диагностики in vitro. Кол-во тестов 920.Остаточный срок годности при поставке - не менее 60 % от срока годности, указанного на упаковке.Документы, предоставляемые поставщиком:- Копия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t>
  </si>
  <si>
    <t>Direct Bilirubin - Реактив на прямой билирубин. Уп. (4X6мл + 4X6мл) для автоматического биохимического анализатора AU480.Колориметрический фотометрический тест для количественного определения прямого билирубина в сыворотке или плазме человекаКоличественное определение прямого билирубина в сыворотке и плазме человека методом фотометрии в видимом диапазоне на анализаторах Beckman Coulter серии AU. Только для диагностики in vitro. Кол-во тестов 920 шт.Остаточный срок годности при поставке - не менее 60 % от срока годности, указанного на упаковке.Документы, предоставляемые поставщиком:- Копия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t>
  </si>
  <si>
    <t>Glucose - Реактив на глюкозу. Уп. (4X25мл + 4X12.5мл) для автоматического биохимического анализатора AU480.Ферментативный УФ тест (гексокиназный метод) для количественного определения глюкозы в сыворотке, плазме, моче, гемолизате и спинномозговой жидкостиКоличественное определение глюкозы в сыворотке, плазме, моче, гемолизате и спинномозговой жидкости человека ферментативным (гексокиназным) методом в УФ-диапазоне на анализаторах Beckman Coulter серии AU. Только для диагностики in vitro. Кол-во тестов 2440 шт.Остаточный срок годности при поставке - не менее 60 % от срока годности, указанного на упаковке.Документы, предоставляемые поставщиком:- Копия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t>
  </si>
  <si>
    <t>Промывочный раствор (iChem Wash Solution) (7000 мл*2 бут/набор) для анализатора химического состава мочи iChemVelocity и микроскопии мочи IQ200.Остаточный срок годности при поставке - не менее 60 % от срока годности, указанного на упаковке.
Документы, предоставляемые поставщиком:- Копия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потребителя.Товар должен иметь маркировку в соответствии с законодательством РК.</t>
  </si>
  <si>
    <t xml:space="preserve">Ликвичек контроль "Миокардиальные маркеры Плюс с низким содержанием тропонина"уровень 1 6х3 мл. Многокомпонентный контрольный материал для контроля качества анализов при низких уровнях тропонина, уровень 1 6х3 мл.Остаточный срок годности при поставке - не менее 60 % от срока годности, указанного на упаковке.Документы,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</si>
  <si>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 xml:space="preserve">Ликвичек контроль "Миокардиальные маркеры Плюс с низким содержанием тропонина"уровень 2 6х3 мл. Многокомпонентный контрольный материал для контроля качества анализов при низких уровнях тропонина, уровень 2 6х3 мл.Остаточный срок годности при поставке - не менее 60 % от срока годности, указанного на упаковке.Документы,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</si>
  <si>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 xml:space="preserve">Ликвичек контроль "Миокардиальные маркеры Плюс с низким содержанием тропонина"уровень 3 6х3 мл. Многокомпонентный контрольный материал для контроля качества анализов при низких уровнях тропонина, уровень 3 6х3 мл.Остаточный срок годности при поставке - не менее 60 % от срока годности, указанного на упаковке.Документы, предоставляемые поставщиком:- Копию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</si>
  <si>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Прокальцитонин, реагент Access Procalcitonin (PCT) Reagent 2*50 Det для анализаторов Access2/100 определенийПоставляется готовым к применению.Сохраняет стабильность до истечения срока годности, указанного на этикетке, при хранении при 2–10°C.Анализ Access Ultrasensitive hGH представляет собой хемилюминесцентный иммунный анализ с использованием парамагнитных частиц, применяемый для количественного определения концентрации человеческого гормона роста в человеческой сыворотке и плазме с использованием систем иммунного анализа Access.Остаточный срок годности при поставке - не менее 60 % от срока годности, указанного на упаковке.Документы, предоставляемые поставщиком:- Копия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t>
  </si>
  <si>
    <t>Промывочный буфер "Wash Buffer II" (для Access) Access Wash Buffer II (4*1950 мл).Поставляется готовым к применению.• Сохраняет стабильность до истечения срока годности, указанного на этикетке, при хранении при комнатной температуре (от 15 до 30°C). Промывочный буфер Access Wash Buffer II предназначен для использования с системами иммунного анализа Access и специфическими реагентами иммунного анализа Access.Остаточный срок годности при поставке - не менее 60 % от срока годности, указанного на упаковке.Документы, предоставляемые поставщиком:- Копия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t>
  </si>
  <si>
    <t>Лизирующий реагент для гемолиза эритроцитови окрашивания компонентов лейкоцитов для исследования общего анализа крови на гематологическом анализаторе XN-550. Упаковка 2 л.Остаточный срок годности при поставке - не менее 60 % от срока годности, указанного на упаковке.Документы, предоставляемые поставщиком:- Копия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t>
  </si>
  <si>
    <t>Разбавитель цельной крови для анализа количества и размеров эритроцитов и тромбоцитов с применением метода гидродинамической фокусировки (детектирование при постоянном токе) объем 20 литров для исследовния общего анализа крови на гематологическом анализаторе XN-550.Остаточный срок годности при поставке - не менее 60 % от срока годности, указанного на упаковке.Документы, предоставляемые поставщиком:- Копия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t>
  </si>
  <si>
    <t>Реагент для окрашивания лейкоцитов в разбавленных образцах крови при дифференциальном подсчете лейкоцитов по 4 популяциям на гематологическом анализаторе XN-550. Упаковка 2х22 мл.Остаточный срок годности при поставке - не менее 60 % от срока годности, указанного на упаковке.Документы, предоставляемые поставщиком:- Копия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t>
  </si>
  <si>
    <t>Реагент для автоматического определения концентрации гемоглобина в крови, объем 0,5  литров для исследовния общего анализа крови на гематологическом анализаторе XN-550.Остаточный срок годности при поставке - не менее 60 % от срока годности, указанного на упаковке.Документы, предоставляемые поставщиком:- Копия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t>
  </si>
  <si>
    <t>CELLPACK DFL (разбавитель цельной крови для анализа ретикулоцитов и тромбоцитов CELLPACK DFL) из комплекта Автоматический гематологический анализатор XN 10, XN 20 для систем XN-1000, XN-2000, XN-3000. Упаковка - 1 л. +2 +35 C, для гематологического анализатора XN-550.Остаточный срок годности при поставке - не менее 60 % от срока годности, указанного на упаковке.Документы, предоставляемые поставщиком:- Копия регистрационного удостоверения либо письма текущего года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t>
  </si>
  <si>
    <t>Упаковка</t>
  </si>
  <si>
    <t xml:space="preserve">Набор </t>
  </si>
  <si>
    <t>штука</t>
  </si>
  <si>
    <t>флакон</t>
  </si>
  <si>
    <t>Dade PFA trigger Solution 3 x 11 мл Реагенттер жинағы (Dade PFA Trigger Solution 3 X 11 мл триггер реагенті) innovance PFA-200 тромбоциттер функциясының Автоматты анализаторына</t>
  </si>
  <si>
    <t>Innovance PFA-200 тромбоциттер функциясының Автоматты анализаторына innovance PFA p2y Реагенттер жинағы</t>
  </si>
  <si>
    <t>PFA collagen/epi test cartrige 1x20ea/PK Реагенттер жинағы INNOVANCE PFA-200 тромбоциттер функциясының Автоматты анализаторына</t>
  </si>
  <si>
    <t xml:space="preserve">Advia Centaur Cleaner concentrate (12 құты) ADVIA Centaur анализаторына арналған </t>
  </si>
  <si>
    <t>LYPHOCHEK Immunoassay Plus Control VLC бақылауы (иммуноферменттік талдау және дәрілік мониторинг үшін лиофилизацияланған "жабысқақ" бақылау материалы-90-нан астам талдаушы), деңгейі 1,2,3, 1x5 мл пакет</t>
  </si>
  <si>
    <t>ARCHITECT C8000 ALKALINE WASH SOLUTION, 2 x 500 mL, architect C8000 анализаторы үшін.</t>
  </si>
  <si>
    <t>Architect с8000 бақылау Ликвичек "Иммунология", деңгейі1, 6х3 мл</t>
  </si>
  <si>
    <t>Architect с8000 бақылау Ликвичек "Иммунология", деңгейі 2, 6х3 мл</t>
  </si>
  <si>
    <t>Architect с8000 бақылау Ликвичек "Иммунология", деңгейі 3, 6х3 мл</t>
  </si>
  <si>
    <t>Hydragel 1 Bence Jones Реагенттер жинағы (SM) үшін hydragel 1 Bence JONES (SM) бар hydrasys 2 Scan және hydrasys +2 +30 агароза геліндегі Автоматты электрофорез жүйесі, 10 зерттеу.</t>
  </si>
  <si>
    <t xml:space="preserve">Реагенттер жинағы hydragel 7 R1-R2 Реагенттер жинағы hydrasys 2 Scan және HYDRASYS агароза геліндегі Автоматты электрофорез жүйесі (10 сынақ) +2 +30 HYDRAGEL 7 R1-R2 </t>
  </si>
  <si>
    <t>Immulite 2000 Xpi Автоматты иммунологиялық химилюминисцентті анализаторға CO2 absorber бақылау</t>
  </si>
  <si>
    <t>Immulite 2000 ECP (эозинофильді катионды ақуыз) 200 issl Реагенттер жинағы Immulite 2000 Xpi Автоматты иммунологиялық химилюминисцентті анализаторға арналған</t>
  </si>
  <si>
    <t>IMMULITE 2000 жуу ерітіндісі 2 л жуу ерітіндісі, Immulite 2000 Xpi Автоматты иммунологиялық химилюминисцентті анализаторға бір құтыда</t>
  </si>
  <si>
    <t>Immulite 2000 xpi анализаторына арналған IMMULITE 2000 Cleaning module (тазалау модулі) тазалау ерітіндісі</t>
  </si>
  <si>
    <t>Immulite 2000 реакция жасушалары реакциялық түтіктер Immulite 2000 xpi анализаторына арналған 1000 дана Immulite 2000 Xpi Автоматты иммунологиялық химилюминисцентті анализаторға арналған</t>
  </si>
  <si>
    <t>Immulite 2000 xpi анализаторына арналған immulite 2000 Chemiluminescent substrate module</t>
  </si>
  <si>
    <t>Бақылау плазмасы sysmex CA 1500 автоматтандырылған қан коагуляциясы анализаторына 1 мл ге 10 X патологиясы</t>
  </si>
  <si>
    <t>Sysmex CA 1500 автоматтандырылған қан коагуляциясы анализаторына Actin FS 10 x 2 мл (400 сынақ) анықтау реагенті</t>
  </si>
  <si>
    <t>Кальций хлориді 0,025 моль/л 10 x 15 мл автоматтандырылған қан коагуляциясы анализаторы Sysmex CA 1500</t>
  </si>
  <si>
    <t>Innovance анықтауға арналған Реагент Д - Димер 1 жиынтығы 300-үлкен автоматтандырылған қан коагуляциясы анализаторы sysmex CA 1500</t>
  </si>
  <si>
    <t>Sysmex CA 1500 автоматтандырылған қан коагуляциясы анализаторына 5 мл 500 сынаққа 10 x тромбин уақытын анықтауға арналған Реагент</t>
  </si>
  <si>
    <t>Sysmex CA 1500 автоматтандырылған қан коагуляциясы анализаторына арналған thromborel s 10 x 4 мл (400 сынақ) анықтау реагенті</t>
  </si>
  <si>
    <t>Sysmex CA 1500 автоматтандырылған қан коагуляциясы анализаторына Оурен буфері верональды 10 X 15 мл</t>
  </si>
  <si>
    <t>Sysmex CA 1500 автоматтандырылған қан коагуляциясы анализаторына pt-Multi calibrator 6 X 1 мл Калибратор</t>
  </si>
  <si>
    <t>Бақылау плазмасы sysmex CA 1500 автоматтандырылған қан коагуляциясы анализаторына 1 мл ге 10 X нормасы</t>
  </si>
  <si>
    <t>Innovance D-DIMER 2 X 5 X 1 мл бақылау. sysmex CA 1500 автоматтандырылған қан коагуляциясы анализаторының нормасы мен патологиясы</t>
  </si>
  <si>
    <t>Sysmex CA 1500 автоматтандырылған қан коагуляциясы анализаторына стандартты 10 X 1 мл плазма</t>
  </si>
  <si>
    <t>Sysmex CA 1500 автоматтандырылған қан коагуляциясы анализаторына la 10 x 2 мл лупус антикоагулянты скринингтік Реагент</t>
  </si>
  <si>
    <t>Sysmex CA 1500 автоматтандырылған қан коагуляциясы анализаторына La 2 10 X 1 мл үшін растайтын Реагент</t>
  </si>
  <si>
    <t xml:space="preserve">Sysmex cs2100-CS2500 автоматтандырылған қан коагуляциясы анализаторына Thrombin reagent 100 I. U. 10 X for 5 ml (тромбинді анықтауға арналған Реагент 100 I. U. 10 X 5 мл) </t>
  </si>
  <si>
    <t>Sysmex cs2100-cs2500 автоматтандырылған қан коагуляциясы анализаторына арналған cs2100-cs2500 реакция кюветтері</t>
  </si>
  <si>
    <t>Mycoplasma GENITALIUMS ДНҚ-ны ПТР әдісімен анықтауға арналған реагенттер жиынтығы (Mycoplasma genitalium ДНҚ) , 96 анықтама. "TECAN FREEDOM EVO" (ПТР) ДНҚ оқшаулау станциясында және "cfx96"анализаторында пайдалану үшін.</t>
  </si>
  <si>
    <t>Mycoplasma hominis ДНҚ-ны ПТР әдісімен анықтауға арналған реагенттер жиынтығы (Mycoplasma hominis ДНҚ) , 96 анықтама. "TECAN FREEDOM EVO" (ПТР) ДНҚ оқшаулау станциясында және "cfx96"анализаторында пайдалану үшін.</t>
  </si>
  <si>
    <t>Neisseria gonorrhoeae ДНҚ-ны ПТР әдісімен анықтауға арналған реагенттер жиынтығы (Neisseria gonorrhoeae ДНҚ) , 96 анықтама. "TECAN FREEDOM EVO" (ПТР) ДНҚ оқшаулау станциясында және "cfx96"анализаторында пайдалану үшін.</t>
  </si>
  <si>
    <t>Gardnerella vaginalis ДНҚ-ны ПТР әдісімен анықтауға арналған реагенттер жиынтығы (Gardnerella vaginalis ДНҚ) , 96 анықтама. "TECAN FREEDOM EVO" (ПТР) ДНҚ оқшаулау станциясында және "cfx96"анализаторында пайдалану үшін.</t>
  </si>
  <si>
    <t>Sqa-V Шәует анализаторына арналған капиллярлар (уп 50 дана)</t>
  </si>
  <si>
    <t xml:space="preserve">Жұқпалы антигендерді анықтауға арналған Тест-жинақ H. pylori адамның нәжісінде, 20 пакетте. </t>
  </si>
  <si>
    <t>Адамның нәжісіндегі жасырын қанды анықтауға арналған Тест-жинақ, 20 дана пакетте.</t>
  </si>
  <si>
    <t>С гепатитін анықтауға арналған hсv жедел сынағы, 25 пакетте.</t>
  </si>
  <si>
    <t>Treponema pallidum анықтау үшін Syphilis 3.0 жедел сынағы, 20 пакетте.</t>
  </si>
  <si>
    <t>Жалпы зәр анализі Ликвичек бақылауы, екі деңгейлі (6 фл. әр деңгей үшін) 12*12мл, 435</t>
  </si>
  <si>
    <t>Зәрдегі және жұлын сұйықтығындағы ақуызды анықтауға арналған Реагенттер жинағы, №2 жинақ, 500 анықтама</t>
  </si>
  <si>
    <t>Зәр анализінің диагностикалық жолақтары, 100 дана пакетте, Laura XL зәр Анализаторы жинағынан.</t>
  </si>
  <si>
    <t>Микроальбумин мен креатининді анықтауға арналған реагенттер жиынтығы, DCA vantage анализаторына арналған 10 сынақтан тұрады.</t>
  </si>
  <si>
    <t>Сүзгісіз Tecan Pure тазалық дәрежесі бар өткізгіш бір арналы ұштықтар ТЕКАН бөлу станциясы үшін 1000 мкл, 2304 дана/уп стерильденбеген</t>
  </si>
  <si>
    <t>Центрифугалық Пробирка, градуирленген, Б-1-10-0,2 HS, PCG, шыны, up. 100 дана</t>
  </si>
  <si>
    <t>Жабынды шыны 24 * 24 мм (100 дана / уп)</t>
  </si>
  <si>
    <t>2 слайдты тасымалдау контейнері</t>
  </si>
  <si>
    <t>Микроскопияға арналған иммерсиялық май 100 мл</t>
  </si>
  <si>
    <t>Жинақтан BACT/ALERT fa Plus инкубациялық құтылары bact/Alert 3D Combo,t +15 +30 С (100 дана/уп) (100х30мл)қан дақылдары мен микобактериялардың Автоматты бактериологиялық анализаторы</t>
  </si>
  <si>
    <t>Жинақтан bact/ALERT FN Plus инкубациялық құтылары bact/Alert 3D Combo,t +15 +30 С (100 дана/уп) (100х40мл)қан дақылдары мен микобактериялардың Автоматты бактериологиялық анализаторы</t>
  </si>
  <si>
    <t>5% alpha-Naphthol 1,5 G (VP 2) Реагенттер жинағы, 5% альфа-нафтол 1,5 гр MICRO SCAN walk away 40 plus анализаторына</t>
  </si>
  <si>
    <t>Potassium Hydroxide 30 ml Реагенттер жинағы (VP 1), калий гидроксиді 30 мл MICRO SCAN walk away 40 plus анализаторына</t>
  </si>
  <si>
    <t>Sulfanilic Acid 30 ml Реагенттер жинағы (NIT 1), MICRO SCAN walk away 40 plus анализаторына 30 мл сульфанил қышқылы ерітіндісі</t>
  </si>
  <si>
    <t>INOCULUM water Реагенттер жинағы (pluronic-пен бірге) 60 x 25 ml / плюроникалық егу суы 60 X 25 мл Micro SCAN walk away 40 plus анализаторына</t>
  </si>
  <si>
    <t>Sterile inoculum water 60 X 3 ml реагент жинағы / MICRO SCAN walk away 40 plus анализаторына 60 X 3 мл стерильді егу суы</t>
  </si>
  <si>
    <t>PEPTIDASE reagent 30 ml (PEP) реагент жинағы / MICRO SCAN walk away 40 plus анализаторына 30 мл Пептидаза реагенті</t>
  </si>
  <si>
    <t>Kovac ' s reagent 30 ml (IND) реагент жинағы / MICRO SCAN walk away 40 plus анализаторына 30 мл Ковач реагенті</t>
  </si>
  <si>
    <t>N-N-dimethyl-Alpha-naphthylamine 30ml Реагенттер жинағы (NIT 2) / NNDAN 30ml MICRO SCAN walk away 40 plus анализаторына</t>
  </si>
  <si>
    <t>FERRIC-III-Chloride 30ml (TDA) / Хлорид-III-темір 30ml Реагенттер жинағы MICRO SCAN walk away 40 plus анализаторына</t>
  </si>
  <si>
    <t>Реагенттер жиынтығы грам-позитивті микроорганизмдердің антибиотиктерге сезімталдығын анықтау және анықтау үшін біріктірілген Brakpoint панельдері, 32 типті (POS BP Combo 32) Micro SCAN walk away 40 plus анализаторында</t>
  </si>
  <si>
    <t>Реагенттер жинағы грам теріс микроорганизмдердің (соның ішінде зәрде кездесетін микроорганизмдердің) антибиотиктерге сезімталдығын анықтау және анықтау үшін біріктірілген панельдер 81 тип, NEG / Urine COMBO 81 қосулы Micro SCAN WALK away 40 plus анализаторы</t>
  </si>
  <si>
    <t>Реагенттер жинағы грам теріс микроорганизмдердің антибиотиктерге сезімталдығын анықтау және анықтау үшін біріктірілген панельдер,83 тип, NEG COMBO 83 қосулы Micro SCAN walk away 40 plus анализаторы</t>
  </si>
  <si>
    <t>Кәдімгі панельдерге арналған суспензияны тасымалдауға арналған саптамалар (Inoculator-D Set) 1 қорапта 240</t>
  </si>
  <si>
    <t>Mini parasep SF Реагенттер жинағы фекальды паразит концентраторы (3,3 мл SAF және 1 тамшы Triton X) 40 дана.</t>
  </si>
  <si>
    <t>TRITON x-100 Реагенттер жинағы ерітінді, 50мл жиынтығынан parasep нәжіс паразиттерінің контактісіз микроскопия станциясы</t>
  </si>
  <si>
    <t>Микропреципитация реакциясы үшін РМП үшін кардиолипин антигені, микропреципитация реакциясында мерез диагностикасында қолданылады (уп-10 амп)</t>
  </si>
  <si>
    <t>Құрғақ Комплемент (уп-10 амп)</t>
  </si>
  <si>
    <t>Alanine Aminotransferase (ALT) - аланинаминотрансфераза (alt) реактиві. Уп. (4x12ml +4 x6ml) au480 автоматты биохимиялық анализатор үшін. Тест саны 880 дана.</t>
  </si>
  <si>
    <t>Альбумин-альбумин реактиві. Уп. (4Х29мл) au480 автоматты биохимиялық анализатор үшін. Тест саны 2480 дана.</t>
  </si>
  <si>
    <t>Альфа-амилаза ifcc-альфа-амилаза реактиві. Уп. (4х40мл) au480 автоматты биохимиялық анализатор үшін. Тест саны 240 дана.</t>
  </si>
  <si>
    <t>CRP Latex Peagent-С-реактивті ақуыз Латексіне арналған Реактив. Уп. (4x30ml + 4x30ml) au480 автоматты биохимиялық анализатор үшін. Тест саны 920 дана.</t>
  </si>
  <si>
    <t>Тікелей билирубин-тікелей билирубин реактиві. Уп. (4x6ml + 4x6ml) au480 автоматты биохимиялық анализатор үшін. Тест саны 920 дана.</t>
  </si>
  <si>
    <t>Glucose-глюкоза реактиві. Уп. (4x25ml + 4X12.5ml) au480 автоматты биохимиялық анализатор үшін. Тест саны 2440 дана.</t>
  </si>
  <si>
    <t xml:space="preserve">Ichemvelocity зәр химиясы анализаторы және iq200 зәр микроскопиясы үшін жуу ерітіндісі (iChem Wash Solution) (7000 мл*2 бут/жинақ) </t>
  </si>
  <si>
    <t>Ликвичек бақылау "миокард маркерлері плюс төмен тропонин" деңгейі 1 6х3 мл</t>
  </si>
  <si>
    <t>Ликвичек бақылау "миокард маркерлері плюс төмен тропонин" деңгейі 2 6х3 мл</t>
  </si>
  <si>
    <t>Ликвичек бақылау "миокард маркерлері плюс төмен тропонин" деңгейі 3 6х3 мл, 147</t>
  </si>
  <si>
    <t>Прокальцитонин, access2/100 анықтамалық анализаторларға арналған Access procalcitonin (pct) Reagent 2*50 Det реагенті</t>
  </si>
  <si>
    <t>Жуу буфері "Wash buffer II" (Access үшін) Access Wash buffer II (4 * 1950 мл)</t>
  </si>
  <si>
    <t>Xn-550 гематологиялық анализаторына арналған LYSERCELL WDF лизингтік реагенті (LYSERCELL WDF лизингтік реагенті). Қаптама 2 л.</t>
  </si>
  <si>
    <t>Xn-550 гематологиялық анализаторға арналған CELLPACK DCL толық қан сұйылтқышы. Қаптама 20 л.</t>
  </si>
  <si>
    <t>Xn-550 гематологиялық анализаторына арналған FLUOROCELL WDF бояғыш реагенті (Fluorocell WDF бояғыш реагенті). 2х22 мл қаптама.</t>
  </si>
  <si>
    <t>Жиынтықтан SULFOLYSER реагенті xn-550 гематологиялық анализаторға арналған xn Автоматты гематологиялық анализатор 0,5 л пакет.</t>
  </si>
  <si>
    <t xml:space="preserve">Xn-550 гематологиялық анализаторға арналған CELLPACK DFL толық қан сұйылтқышы. Қаптама-1 л. </t>
  </si>
  <si>
    <t>Iflash 1800 анализаторына арналған реакциялық кюветтер 2000 дана (әрқайсысында 1000 кюветтен тұратын 2 пакет бар).</t>
  </si>
  <si>
    <t xml:space="preserve">Innovance PFA-200 тромбоциттер функциясының Автоматты анализаторына 3 x 11 мл триггер реагенті.
Жарамдылық мерзімі: өндірушінің ҚҚ сәйкес, жеткізу кезінде өндіруші мәлімдеген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</si>
  <si>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 xml:space="preserve">Innovance PFA-200 тромбоциттер функциясының Автоматты анализаторына p2y 1 x 20 дана Реагент.
Жарамдылық мерзімі: өндірушінің ҚҚ сәйкес, жеткізу кезінде өндіруші мәлімдеген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</si>
  <si>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 xml:space="preserve">Innovance PFA-200 тромбоциттер функциясының Автоматты анализаторына epi 1 x 20 дана Реагент картриджі.
Жарамдылық мерзімі: өндірушінің ҚҚ сәйкес, жеткізу кезінде өндіруші мәлімдеген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</si>
  <si>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 xml:space="preserve">ADVIA Centaur XP анализаторына арналған 12 бөтелке тазартқыш концентрат.
Жарамдылық мерзімі: өндірушінің ҚҚ сәйкес, жеткізу кезінде өндіруші мәлімдеген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</si>
  <si>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"Иммуноферменттік талдау және дәрілік мониторинг үшін" Жабысқақтардың " лиофилизацияланған бақылау материалы-90-нан астам талданушы, деңгейі 1,2,3, 1x5 мл бума.
Жарамдылық мерзімі: өндірушінің ҚҚ сәйкес, жеткізу кезінде өндіруші мәлімдеген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t>
  </si>
  <si>
    <t xml:space="preserve">Сілтілі жуу ерітіндісі, ARCHITECT C8000 анализаторы үшін 2 X 500 мл .
Жарамдылық мерзімі: өндірушінің ҚҚ сәйкес, жеткізу кезінде өндіруші мәлімдеген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</si>
  <si>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 xml:space="preserve">Ең жиі зерттелетін иммунологиялық көрсеткіштері бар сұйық түрдегі үш деңгейлі көп компонентті бақылау материалы. Ликвичек Бақылау "Иммунология". Үш клиникалық маңызды концентрация деңгейі. 1 деңгей. 6 х 3 мл.
Жарамдылық мерзімі: өндірушінің ҚҚ сәйкес, жеткізу кезінде өндіруші мәлімдеген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</si>
  <si>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 xml:space="preserve">Ең жиі зерттелетін иммунологиялық көрсеткіштері бар сұйық түрдегі үш деңгейлі көп компонентті бақылау материалы. Ликвичек Бақылау "Иммунология". Үш клиникалық маңызды концентрация деңгейі. 2 деңгей. 6 х 3 мл.
Жарамдылық мерзімі: өндірушінің ҚҚ сәйкес, жеткізу кезінде өндіруші мәлімдеген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</si>
  <si>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 xml:space="preserve">Ең жиі зерттелетін иммунологиялық көрсеткіштері бар сұйық түрдегі үш деңгейлі көп компонентті бақылау материалы. Ликвичек Бақылау "Иммунология". Үш клиникалық маңызды концентрация деңгейі. 3 деңгей. 6 х 3 мл.
Жарамдылық мерзімі: өндірушінің ҚҚ сәйкес, жеткізу кезінде өндіруші мәлімдеген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</si>
  <si>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 xml:space="preserve">BENCE Jones Реагенттер жинағы (SM) hydrasys 2 Scan және HYDRASYS агароза геліндегі Автоматты электрофорез жүйесі. Электрофоретикалық иммунофиксация арқылы адамның зәріндегі Бенс Джонс ақуыздарын, каппа моноклоналды бос тізбектерін немесе ламбда белоктарын сандық анықтау және анықтау үшін гельге бір үлгіні жағатын реагенттердің дайын жиынтығы. Бенс Джонс ақуыздарының анықтамасы моноклоналды гаммопатияны анықтауда сандық көмек ретінде қолданылады. Жинақта 10 пакет агарозды гель, 10х2 буферлік жолақ, 1х75 күлгін қышқыл бояғыш, 1х10 аппликатор және сүзгі қағазының үш түрінің жиынтығы бар.
Жарамдылық мерзімі: өндірушінің ҚҚ сәйкес, жеткізу кезінде өндіруші мәлімдеген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</si>
  <si>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 xml:space="preserve">Реагенттер жинағы 7 R1-R2 Реагенттер жинағы hydrasys 2 Scan және HYDRASYS агароза геліндегі Автоматты электрофорез жүйесі. Агароза гельдеріндегі ақуыз фракцияларын талдауға арналған реагенттердің дайын жиынтығы, В1-В2 аймағына бөлініп, гельге 7 пациент жағылады. Құрамында пластикалық жеке оралған қаптамада агарозды гель бар 10 пластина, әрқайсысында 2 трис-барбитурат буфері бар 10 жеке оралған жолақ, 1х20 мл амидті қара бояу, 1х60 мл бояғышты сұйылтуға арналған ерітінді, 1 пакет – 10 дана (7 тіс) пластикалық аппликаторлар, сүзгі қағазы.
Жарамдылық мерзімі: өндірушінің ҚҚ сәйкес, жеткізу кезінде өндіруші мәлімдеген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</si>
  <si>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 xml:space="preserve">CO2 сіңіргіші Immulite 2000 Xpi Автоматты иммунологиялық хемилюминисцентті анализаторға 1 дана жинақ.
Жарамдылық мерзімі: өндірушінің ҚҚ сәйкес, жеткізу кезінде өндіруші мәлімдеген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</si>
  <si>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 xml:space="preserve">Эозинофильді катионды ақуызды анықтауға арналған Реагент 1 200 immulite 2000 xpi Автоматты иммунологиялық хемилюминисцентті анализатор сынақтарының жиынтығы, аксессуарлары бар.
Жарамдылық мерзімі: өндірушінің ҚҚ сәйкес, жеткізу кезінде өндіруші мәлімдеген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</si>
  <si>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 xml:space="preserve">Immulite 2000 Xpi Автоматты иммунологиялық химилюминисцентті анализаторға арналған 2 x 1000 жуу модулі.
Жарамдылық мерзімі: өндірушінің ҚҚ сәйкес, жеткізу кезінде өндіруші мәлімдеген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</si>
  <si>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 xml:space="preserve">Тазалау модулі-Immulite 2000 Xpi Автоматты иммунологиялық химилюминисцентті анализаторға 100 мл.
Жарамдылық мерзімі: өндірушінің ҚҚ сәйкес, жеткізу кезінде өндіруші мәлімдеген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</si>
  <si>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 xml:space="preserve">Реакциялық кюветтер 1000 дана. immulite 2000 Xpi Автоматты иммунологиялық хемилюминисцентті анализаторға.
Жарамдылық мерзімі: өндірушінің ҚҚ сәйкес, жеткізу кезінде өндіруші мәлімдеген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</si>
  <si>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 xml:space="preserve">2 X 1000 хемилюминисцентті субстрат модулі immulite 2000 Xpi Автоматты иммунологиялық хемилюминесцентті анализаторға.
Жарамдылық мерзімі: өндірушінің ҚҚ сәйкес, жеткізу кезінде өндіруші мәлімдеген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</si>
  <si>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 xml:space="preserve">Бақылау плазмасы sysmex CA 1500 автоматтандырылған қан коагуляциясы анализаторына 1 мл-ге 10 X патологиясы.
Жарамдылық мерзімі: өндірушінің ҚҚ сәйкес, жеткізу кезінде өндіруші мәлімдеген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</si>
  <si>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 xml:space="preserve">Sysmex CA 1500 автоматтандырылған қан коагуляциясы анализаторына Actin FS 10 x 2 мл (400 сынақ) анықтайтын Реагент.
Жарамдылық мерзімі: өндірушінің ҚҚ сәйкес, жеткізу кезінде өндіруші мәлімдеген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</si>
  <si>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 xml:space="preserve">Sysmex CA 1500 автоматтандырылған қан коагуляциясы анализаторына 0,025 моль/л 10 x 15 мл кальций хлориді.
Жарамдылық мерзімі: өндірушінің ҚҚ сәйкес, жеткізу кезінде өндіруші мәлімдеген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</si>
  <si>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 xml:space="preserve">Анықтауға арналған Реагент D - dimer 1 жиынтығы 300 - автоматтандырылған sysmex CA 1500 қан коагуляциясы анализаторына үлкен.
Жарамдылық мерзімі: өндірушінің ҚҚ сәйкес, жеткізу кезінде өндіруші мәлімдеген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</si>
  <si>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 xml:space="preserve">Sysmex CA 1500 автоматтандырылған қан коагуляциясы анализаторына 5 мл 500 сынаққа 10 x тромбин уақытын анықтауға арналған Реагент.
Жарамдылық мерзімі: өндірушінің ҚҚ сәйкес, жеткізу кезінде өндіруші мәлімдеген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</si>
  <si>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 xml:space="preserve">Sysmex CA 1500 автоматтандырылған қан коагуляциясы анализаторына арналған Thromborel s 10 x 4 мл (400 сынақ) анықтау реагенті.
Жарамдылық мерзімі: өндірушінің ҚҚ сәйкес, жеткізу кезінде өндіруші мәлімдеген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</si>
  <si>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 xml:space="preserve">Sysmex CA 1500 автоматтандырылған қан коагуляциясы анализаторына 10 X 15 мл верональды Оурен буфері.
Жарамдылық мерзімі: өндірушінің ҚҚ сәйкес, жеткізу кезінде өндіруші мәлімдеген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</si>
  <si>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 xml:space="preserve">Sysmex CA 1500 автоматтандырылған қан коагуляциясы анализаторына pt-Multi calibrator 6 X 1 мл Калибратор.
Жарамдылық мерзімі: өндірушінің ҚҚ сәйкес, жеткізу кезінде өндіруші мәлімдеген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</si>
  <si>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 xml:space="preserve">Бақылау плазмасы sysmex CA 1500 автоматтандырылған қан коагуляциясы анализаторына 1 мл-ге 10 X нормасы.
Жарамдылық мерзімі: өндірушінің ҚҚ сәйкес, жеткізу кезінде өндіруші мәлімдеген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</si>
  <si>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 xml:space="preserve">Innovance D-DIMER 2 X 5 X 1 мл бақылау.sysmex CA 1500 автоматтандырылған қан коагуляциясы анализаторының нормасы мен патологиясы.
Жарамдылық мерзімі: өндірушінің ҚҚ сәйкес, жеткізу кезінде өндіруші мәлімдеген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</si>
  <si>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 xml:space="preserve">Sysmex CA 1500 автоматтандырылған қан коагуляциясы анализаторына 1 мл-ге 10 x стандартты плазма.
Жарамдылық мерзімі: өндірушінің ҚҚ сәйкес, жеткізу кезінде өндіруші мәлімдеген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</si>
  <si>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 xml:space="preserve">Sysmex CA 1500 автоматтандырылған қан коагуляциясы анализаторына 2 мл лупус антикоагулянты үшін La 10 x скринингтік Реагент.
Жарамдылық мерзімі: өндірушінің ҚҚ сәйкес, жеткізу кезінде өндіруші мәлімдеген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</si>
  <si>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 xml:space="preserve">Sysmex CA 1500 автоматтандырылған қан коагуляциясы анализаторына LA 2 10 X 1 мл үшін растайтын Реагент.
Жарамдылық мерзімі: өндірушінің ҚҚ сәйкес, жеткізу кезінде өндіруші мәлімдеген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</si>
  <si>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Sysmex cs2100-CS2500 автоматтандырылған қан коагуляциясы анализаторына " Thrombin reagent 100 I. U. 10 X for 5 ml (100 I. U. 10 x Тромбинін 5 мл-ге анықтауға арналған Реагент).
Жарамдылық мерзімі: өндірушінің ҚҚ сәйкес, жеткізу кезінде өндіруші мәлімдеген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</si>
  <si>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 xml:space="preserve">Sysmex cs2100-cs2500 автоматтандырылған қан коагуляциясы анализаторына арналған cs2100-cs2500 реакция кюветтері.
Жарамдылық мерзімі: өндірушінің ҚҚ сәйкес, жеткізу кезінде өндіруші мәлімдеген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өндірушіден тұтынушыға дейінгі суық тізбектің сақталуын растайтын құжаттар. 
Тауар ҚР заңнамасына сәйкес таңбалануы тиіс. </t>
  </si>
  <si>
    <t>Нақты уақыт режимінде полимеразды тізбекті реакция әдісімен Mycoplasma genitalium ДНҚ-ны анықтауға арналған реагенттер жиынтығы. Жиынтықтың сипаттамасы: Қолданылатын тіркеу әдісінің негізі-әрбір ПТР цикліндегі ДНҚ-ны күшейту процесінде флуоресценция деңгейін өлшеу, оның қарқындылығы үлгідегі ДНҚ-ның бастапқы мөлшерімен анықталады. Анықтамалар саны: бақылауды қосқанда 96 анықтама. МС-ға енгізілетін үлгінің көлемі: 50 мкл. Сезімталдық (анықтау шегі) - үлгідегі Mycoplasma genitalium ДНҚ-ның 100 данасын анықтау. Mycoplasma genitalium ДНҚ анықтау ерекшелігі (кәсіпорынның стандартты теріс ДНҚ сығындылары панелі бойынша) - 100%. Талдау ұзақтығы: 70 мин. нәтижелерді тіркеу және бағалау: күшейту реакциясын жүргізу хаттамасы: 1 кезең: 50°С – 2 мин; 2 кезең: 95°С – 2 мин; 3 кезең: 50 цикл (94°С – 10 сек, 60°С – 20 сек). Нақты уақыттағы Птр өнімдерін будандастыру-флуоресцентті анықтау, "FAM", "ROX"анықтау арналары. Патогенді сt, ШҚО сt анықтау, ср есептеу (ШҚО Сt), берілген критерийлер бойынша салыстыру. Реагенттер жиынтығы "iQ iCycler", "iq5 iCycler", "CFX96", "ДТ-96" Тіркеуші амплификаторларымен немесе олардың аналогтарымен қолдануға арналған. "Iq5 iCycler" және "CFX96" амплификаторларының көмегімен талдау жүргізудің ыңғайлылығы үшін нәтижелерді талдау және есепке алу бойынша барлық қажетті операцияларды автоматты түрде орындайтын жиынтықтармен бірге сұраныс бойынша жеткізілетін "РеалБест диагностикасы" бағдарламасымен үйлесімділік міндетті болып табылады, нәтижелерді кесте түрінде Microsoft Excel-ге экспорттауға мүмкіндік береді. Жиынтық жиынтығы: әмбебап бақылау үлгісі (ПКО) - 1 пробирка, 1 мл; ПТР (ГРС) үшін дайын реакциялық қоспасы, мұздатылған кептірілген – 96 түтік. Жинақ қосымша оптикалық пленкамен немесе стриптелген қақпақтармен жабдықталған. Құрамында ДНҚ оқшаулау үшін реагенттер жоқ. Сақтау және тасымалдау шарттары: 2 – 8 ºС температурада сақтаңыз. 25 ºС дейінгі температурада 10 тәуліктен артық емес тасымалдауға жол беріледі. Өнім берушінің Тапсырыс берушіге жеткізу күніне жарамдылық мерзімі кепілдік мерзімі кемінде он екі ай болған кезде қаптамада көрсетілген жарамдылық мерзімінің кемінде алпыс пайызын құрайды.</t>
  </si>
  <si>
    <t>Mycoplasma hominis ДНҚ-ны нақты уақыт режимінде полимеразды тізбекті реакция әдісімен анықтауға арналған реагенттер жиынтығы. Жиынтықтың сипаттамасы: Қолданылатын тіркеу әдісінің негізі-әрбір ПТР цикліндегі ДНҚ-ны күшейту процесінде флуоресценция деңгейін өлшеу, оның қарқындылығы үлгідегі ДНҚ-ның бастапқы мөлшерімен анықталады. Анықтамалар саны: бақылауды қосқанда 96 анықтама. МС-ға енгізілетін үлгінің көлемі: 50 мкл. ДНҚ (РНҚ) секрециясы KFF магниттік бөлшектер процессорында жасалуы керек. Күшейту жинақтары таңдау жинақтары бар бір өндіруші болуы керек. Жиынтықтар жұмыс істеуге бейімделген планшет генераторы. Анықтау жиынтықтарында жалпы күшейту ХАТТАМАСЫ болуы керек.  Сезімталдық (анықтау шегі) - үлгідегі Mycoplasma hominis ДНҚ-ның 100 данасын анықтау. Mycoplasma hominis ДНҚ анықтау ерекшелігі (кәсіпорынның стандартты теріс ДНҚ сығындылары панеліне сәйкес) - 100%. Талдау ұзақтығы: 70 мин. нәтижелерді тіркеу және бағалау: күшейту реакциясын жүргізу хаттамасы: 1 кезең: 50°С – 2 мин; 2 кезең: 95°С – 2 мин; 3 кезең: 50 цикл (94°С – 10 сек, 60°С – 20 сек). Флуоресценцияны өлшеу 60°С температурада жүргізіледі. Нақты уақыттағы ПТР өнімдерін будандастыру-флуоресцентті анықтау, "FAM", "ROX"анықтау арналары. Патогенді сt, ШҚО сt анықтау, ср есептеу (ШҚО Сt), берілген критерийлер бойынша салыстыру. Реагенттер жиынтығы "iQ iCycler", "iq5 iCycler", "CFX96", "ДТ-96" Тіркеуші амплификаторларымен немесе олардың аналогтарымен қолдануға арналған. "Iq5 iCycler" және "CFX96" амплификаторларының көмегімен талдау жүргізудің ыңғайлылығы үшін нәтижелерді талдау және есепке алу бойынша барлық қажетті операцияларды автоматты түрде орындайтын жиынтықтармен бірге сұраныс бойынша жеткізілетін "РеалБест диагностикасы" бағдарламасымен үйлесімділік міндетті болып табылады, нәтижелерді кесте түрінде Microsoft Excel-ге экспорттауға мүмкіндік береді. Жиынтықтың жиынтығы: әмбебап оң бақылау үлгісі (ПКО) – 1 пробирка, 1 мл; ПТР (ГТС) үшін дайын реакциялық қоспасы, лиофилизацияланған-96 пробирка. Жинақ қосымша оптикалық пленкамен немесе стриптелген қақпақтармен жабдықталған. Құрамында ДНҚ оқшаулау үшін реагенттер жоқ. Сақтау және тасымалдау шарттары: 2 – 8 ºС температурада сақтаңыз. 25 ºС дейінгі температурада 10 тәуліктен артық емес тасымалдауға жол беріледі. Өнім берушінің Тапсырыс берушіге жеткізу күніне жарамдылық мерзімі кепілдік мерзімі кемінде он екі ай болған кезде қаптамада көрсетілген жарамдылық мерзімінің кемінде алпыс пайызын құрайды.</t>
  </si>
  <si>
    <t>Нақты уақыт режимінде полимеразды тізбекті реакция әдісімен Neisseria gonorrhoeae ДНҚ - ны анықтауға арналған реагенттер жиынтығы. Жиынтықтың сипаттамасы: Қолданылатын тіркеу әдісінің негізі-әрбір ПТР цикліндегі ДНҚ-ны күшейту процесінде флуоресценция деңгейін өлшеу, оның қарқындылығы үлгідегі ДНҚ-ның бастапқы мөлшерімен анықталады. Анықтамалар саны: бақылауды қосқанда 96 анықтама. МС-ға енгізілетін үлгінің көлемі: 50 мкл. ДНҚ (РНҚ) секрециясы KFF магниттік бөлшектер процессорында жасалуы керек. Күшейту жинақтары таңдау жинақтары бар бір өндіруші болуы керек. Жиынтықтар жұмыс істеуге бейімделген планшет генераторы. Анықтау жиынтықтарында жалпы күшейту ХАТТАМАСЫ болуы керек.  Сезімталдық (анықтау шегі) - үлгідегі Neisseria gonorrhoeae ДНҚ-ның 100 данасын анықтау. Neisseria gonorrhoeae ДНҚ анықтау ерекшелігі (теріс ДНҚ сығындыларының стандартты кәсіпорын панелі бойынша) - 100%. Талдау ұзақтығы: 70 мин. нәтижелерді тіркеу және бағалау: күшейту реакциясын жүргізу хаттамасы: 1 кезең: 50°С – 2 мин; 2 кезең: 95°С – 2 мин; 3 кезең: 50 цикл (94°С – 10 сек, 60°С – 20 сек). Флуоресценцияны өлшеу 60°С температурада жүргізіледі. Нақты уақыттағы ПТР өнімдерін будандастыру-флуоресцентті анықтау, "FAM", "ROX"анықтау арналары. Патогенді сt, ШҚО сt анықтау, ср есептеу (ШҚО Сt), берілген критерийлер бойынша салыстыру. Реагенттер жиынтығы "iQ iCycler", "iq5 iCycler", "CFX96", "ДТ-96" Тіркеуші амплификаторларымен немесе олардың аналогтарымен қолдануға арналған. "Iq5 iCycler" және "CFX96" амплификаторларының көмегімен талдау жүргізудің ыңғайлылығы үшін нәтижелерді талдау және есепке алу бойынша барлық қажетті операцияларды автоматты түрде орындайтын жиынтықтармен бірге сұраныс бойынша жеткізілетін "РеалБест диагностикасы" бағдарламасымен үйлесімділік міндетті болып табылады, нәтижелерді кесте түрінде Microsoft Excel-ге экспорттауға мүмкіндік береді. Жиынтықтың жиынтығы: әмбебап оң бақылау үлгісі (ПКО) – 1 пробирка, 1 мл; ПТР (ГТС) үшін дайын реакциялық қоспасы, лиофилизацияланған-96 пробирка. Жинақ қосымша оптикалық пленкамен немесе стриптелген қақпақтармен жабдықталған. Құрамында ДНҚ оқшаулау үшін реагенттер жоқ. Сақтау және тасымалдау шарттары: 2 – 8 ºС температурада сақтаңыз. 25 ºС дейінгі температурада 10 тәуліктен артық емес тасымалдауға жол беріледі. Өнім берушінің Тапсырыс берушіге жеткізу күніне жарамдылық мерзімі кепілдік мерзімі кемінде он екі ай болған кезде қаптамада көрсетілген жарамдылық мерзімінің кемінде алпыс пайызын құрайды.</t>
  </si>
  <si>
    <t>Gardnerella vaginalis ДНҚ-ны нақты уақыт режимінде полимеразды тізбекті реакция әдісімен анықтауға арналған реагенттер жиынтығы. Жиынтықтың сипаттамасы: Қолданылатын тіркеу әдісінің негізі-әрбір ПТР цикліндегі ДНҚ-ны күшейту процесінде флуоресценция деңгейін өлшеу, оның қарқындылығы үлгідегі ДНҚ-ның бастапқы мөлшерімен анықталады. Анықтамалар саны: бақылауды қосқанда 96 анықтама. МС-ға енгізілетін үлгінің көлемі: 50 мкл. ДНҚ (РНҚ) секрециясы KFF магниттік бөлшектер процессорында жасалуы керек. Күшейту жинақтары таңдау жинақтары бар бір өндіруші болуы керек. Жиынтықтар жұмыс істеуге бейімделген планшет генераторы. Анықтау жиынтықтарында жалпы күшейту ХАТТАМАСЫ болуы керек. Сезімталдық (анықтау шегі) - үлгідегі Gardnerella vaginalis ДНҚ-ның 100 данасын анықтау. Gardnerella vaginalis ДНҚ анықтау ерекшелігі (кәсіпорынның стандартты теріс ДНҚ сығындылары панеліне сәйкес) - 100%. Талдау ұзақтығы: 70 мин. нәтижелерді тіркеу және бағалау: күшейту реакциясын жүргізу хаттамасы: 1 кезең: 50°С – 2 мин; 2 кезең: 95°С – 2 мин; 3 кезең: 50 цикл (94°С – 10 сек, 60°С – 20 сек). Флуоресценцияны өлшеу 60°С температурада жүргізіледі. Нақты уақыттағы ПТР өнімдерін будандастыру-флуоресцентті анықтау, "FAM", "ROX"анықтау арналары. Патогенді сt, ШҚО сt анықтау, ср есептеу (ШҚО Сt), берілген критерийлер бойынша салыстыру. Реагенттер жиынтығы "iQ iCycler", "iq5 iCycler", "CFX96", "ДТ-96" Тіркеуші амплификаторларымен немесе олардың аналогтарымен қолдануға арналған. "Iq5 iCycler" және "CFX96" амплификаторларының көмегімен талдау жүргізудің ыңғайлылығы үшін нәтижелерді талдау және есепке алу бойынша барлық қажетті операцияларды автоматты түрде орындайтын жиынтықтармен бірге сұраныс бойынша жеткізілетін "РеалБест диагностикасы" бағдарламасымен үйлесімділік міндетті болып табылады, нәтижелерді кесте түрінде Microsoft Excel-ге экспорттауға мүмкіндік береді. Жиынтықтың жиынтығы: әмбебап оң бақылау үлгісі (ПКО) – 1 пробирка, 1 мл; ПТР (ГТС) үшін дайын реакциялық қоспасы, лиофилизацияланған-96 пробирка. Жинақ қосымша оптикалық пленкамен немесе стриптелген қақпақтармен жабдықталған. Құрамында ДНҚ оқшаулау үшін реагенттер жоқ. Сақтау және тасымалдау шарттары: 2 – 8 ºС температурада сақтаңыз. 25 ºС дейінгі температурада 10 тәуліктен артық емес тасымалдауға жол беріледі. Өнім берушінің Тапсырыс берушіге жеткізу күніне жарамдылық мерзімі кепілдік мерзімі кемінде он екі ай болған кезде қаптамада көрсетілген жарамдылық мерзімінің кемінде алпыс пайызын құрайды.</t>
  </si>
  <si>
    <t xml:space="preserve">Sqa-V Шәует анализаторына арналған капиллярлар (up 50 дана).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</si>
  <si>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 xml:space="preserve">Адамның нәжісіндегі H. pylori инфекциялық антигендерін анықтауға арналған сынақ жинағы. қаптамада 20 дана. Жеткізу кезінде қалдық жарамдылық мерзімі-қаптамада көрсетілген жарамдылық мерзімінің кемінде 60 %.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</si>
  <si>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 xml:space="preserve">Адамның нәжісіндегі жасырын қанды анықтауға арналған сынақ жинағы. Қаптамада 20 дана бар.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</si>
  <si>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 xml:space="preserve">С гепатитін анықтауға арналған hсv жедел сынағы 25 пакетте.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</si>
  <si>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 xml:space="preserve">Treponema pallidum анықтау үшін Syphilis 3.0 жедел сынағы. Қаптамада 20 дана бар.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</si>
  <si>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"Ликвичтерді бақылау" зәрді жалпы талдау", екі деңгейлі (6 фл. әр деңгей үшін) 12*12мл, 435. Адамның зәріне негізделген сұйық бақылау материалы. Зәрді зерттеудің биохимиялық әдістерінің сапасын бағалауға арналған. Құрғақ және биохимиялық сынақтар, сынақ жолақтары және зәрді микроскопиялық зерттеу үшін қолданылады. Екі деңгейлі (әр деңгей үшін 6 құты) 12 х 12 мл.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</si>
  <si>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 xml:space="preserve">Пирогалол қызыл протеин-pha бар зәрдегі ақуызды және цереброспинальды сұйықтықты анықтауға арналған Реагенттер жинағы.
Реагент - 2 х250 мл
1х5,0мл Калибратор
500 анықтама.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</si>
  <si>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Зәр анализінің диагностикалық жолақтары, 100 дана пакетте, Laura XL зәр Анализаторы жинағынан. Клиникалық маңызды параметрлердің жолақтары арқылы анықталатын 1-ден 14-ке дейінгі Сан (глюкоза, РН, билирубин, уробилиноген, ақуыз, нитрит, үлес салмағы, лейкоциттер, кетон денелері, гемоглобин және аскорбин қышқылы)</t>
  </si>
  <si>
    <t xml:space="preserve">Микроальбумин мен креатининді анықтауға арналған реагенттер жиынтығы, DCA Vantage анализаторына арналған 10 сынақтан тұрады.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</si>
  <si>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 xml:space="preserve">Сүзгісіз Tecan Pure тазалық дәрежесі бар өткізгіш бір арналы ұштықтар ТЕКАН бөлу станциясы үшін 1000 мкл, 2304 дана/уп стерильденбеген.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</si>
  <si>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Центрифугалық Пробирка, градуирленген, Б-1-10-0,2 HS, PCG, шыны, up. 100 дана.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t>
  </si>
  <si>
    <t>Жабынды шыны 24 * 24 мм (100 дана / уп).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t>
  </si>
  <si>
    <t>2 слайдты тасымалдау контейнері.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t>
  </si>
  <si>
    <t>Микроскопияға арналған иммерсиялық май 100 мл.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t>
  </si>
  <si>
    <t>Жинақтан BACT/ALERT fa Plus инкубациялық құтылары bact/Alert 3D Combo,t +15 +30 С (100 дана/уп) (100х30мл) қан дақылдары мен микобактериялардың Автоматты бактериологиялық анализаторы. Қан дақылдарының Автоматты бактериологиялық анализаторында жұмыс істегенде аэробты флораны анықтауға арналған қоректік ортасы және адсорбциялайтын полимерлі түйіршіктері бар пластикалық Құтылар. Бір рет қолданылатын бөтелкелерде 30 мл күрделі қоректік орта және ≥1,6 г адсорбциялық полимер түйіршіктері бар.
Орта келесі компоненттерден тұрады: пептондар/биологиялық сығындылар (≥1,85% салмақ/көлем), антикоагулянттар (≥0,083% салмақ/көлем), витаминдер және
аминқышқылдары (≥0,00145% салмақ/көлем), көміртегі көздері (≥0,45% салмақ/көлем), іздік заттар (≥0,0005% салмақ/көлем) және тазартылған судағы басқа да күрделі аминқышқылдары мен көмірсу субстраттары. Бөтелкелердегі Атмосфера сирек, N2, O2 және CO2. Қан дақылдары мен микобактериялардың бактериологиялық анализаторында жұмыс істеу үшін BacT / Alert 3D Combo (100 дана/уп) (100х30мл).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t>
  </si>
  <si>
    <t>Bact/ALERT FN Plus инкубациялық құтылары bact/Alert 3D Combo,t +15 +30 С (100 дана/уп) (100х40мл) қан дақылдары мен микобактериялардың Автоматты бактериологиялық анализаторы жиынтығынан. Қан дақылдарының Автоматты бактериологиялық анализаторында жұмыс істегенде анаэробты флораны анықтауға арналған қоректік ортасы және адсорбциялайтын полимерлі түйіршіктері бар пластикалық Құтылар. Бір рет қолданылатын бөтелкелерде 40 мл күрделі қоректік орта және ≥1,6 г адсорбциялық полимер түйіршіктері бар. Орта келесі компоненттерден тұрады: пептондар/биологиялық сығындылар (≥1,85% салмақ/көлем), антикоагулянттар (≥0,083% салмақ/көлем), витаминдер мен аминқышқылдары (≥0,00145% салмақ/көлем), көміртегі көздері (≥0,45% салмақ/көлем), іздік заттар (≥0,0005% салмақ/ көлемі) және тазартылған судағы басқа күрделі аминқышқылдары мен көмірсулар субстраттары. Бөтелкелердегі Атмосфера сирек, N2 және CO2. Қан дақылдары мен микобактериялардың бактериологиялық анализаторында жұмыс істеу үшін BacT / Alert 3D Combo (100 дана/уп) (100х40мл).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t>
  </si>
  <si>
    <t>Альфа-нафтол 30 мл, Micro Scan walk away 40 plus анализаторы үшін .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t>
  </si>
  <si>
    <t>Калий гидроксиді 30 мл, Micro Scan walk away 40 plus анализаторы үшін .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t>
  </si>
  <si>
    <t>30 мл сульфанил қышқылының ерітіндісі, Micro Scan walk away 40 plus анализаторы үшін .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t>
  </si>
  <si>
    <t>Inoculum water (pluronic-пен бірге) 60 x 25 ml / 60 X 25 мл плюроникалық егу суы , Micro Scan walk away 40 plus анализаторы үшін .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t>
  </si>
  <si>
    <t>Sterile inoculum water 60 X 3 ml Реагенттер жинағы / MICRO SCAN walk away 40 plus анализаторына 60 X 3 мл в1015-2 стерильді егу суы .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t>
  </si>
  <si>
    <t>30 мл пептидаза реагенті, Micro Scan walk away 40 plus анализаторы үшін .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t>
  </si>
  <si>
    <t>Ковач реагенті 30 мл, Micro Scan walk away 40 plus анализаторы үшін .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t>
  </si>
  <si>
    <t>N-N-Диметил-Альфа-Нафтиламин 30 мл , Micro Scan walk away 40 plus анализаторы үшін .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t>
  </si>
  <si>
    <t>Хлорид-III-темір 30 мл, Micro Scan walk away 40 plus анализаторы үшін.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t>
  </si>
  <si>
    <t>Реагенттер жиынтығы breakpoint панельдері грам-позитивті микроорганизмдердің антибиотиктерге сезімталдығын анықтау және анықтау үшін біріктірілген, 32 тип (POS BP Combo 32) b1016-152 қосулы Micro SCAN walk away 40 plus анализаторы.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t>
  </si>
  <si>
    <t>Микро Scan Walk away 40 plus анализаторына арналған 81 типті грам теріс микроорганизмдердің (соның ішінде зәрде кездесетін микроорганизмдердің) антибиотиктерге сезімталдығын анықтау және анықтау үшін біріктірілген панельдер, neg /Urine COMBO 81, 20 up панелі.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t>
  </si>
  <si>
    <t>Реагенттер жинағы грам теріс микроорганизмдердің антибиотиктерге сезімталдығын анықтау және анықтау үшін біріктірілген панельдер , 83 тип,NEG COMBO 83, В1016-193 қосулы Micro SCAN walk away 40 plus анализаторы.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t>
  </si>
  <si>
    <t>Кәдімгі панельдерге арналған суспензияны тасымалдау қондырмалары (Inoculator-D Set).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t>
  </si>
  <si>
    <t>Mini parasep SF Реагенттер жинағы фекальды паразит концентраторы (3,3 мл SAF және 1 тамшы Triton X) 40 дана. ParaSep нәжіс паразиттерінің контактісіз микроскопиялық станциясын қолдана отырып, нәжіс үлгілерін микроскопияға сынамалық дайындауды жүргізуге арналған концентраторлар. Гельминттердің жұмыртқалары мен личинкаларын ұстаушы ретінде қарапайымдылардың кисталары мен ооцисталарында 3,3 мл SAF және TRITON X. 40 дана/уп бар.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t>
  </si>
  <si>
    <t>TRITON x-100 Реагенттер жинағы ерітінді, 50мл жиынтығынан parasep нәжіс паразиттерінің контактісіз микроскопиялық станциясы. Parasep нәжіс паразиттерінің контактісіз микроскопия станциясына арналған тазартқыш ерітінді.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t>
  </si>
  <si>
    <t>Микропреципитация реакциясы үшін РМП үшін кардиолипин антигені, микропреципитация реакциясында (уп-10 амп) мерез диагностикасында қолданылады.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t>
  </si>
  <si>
    <t>Комплемент құрғақ, РСК компоненті антиген+антидене (уп - 10 амп) кешенінде адсорбциялауға көмектеседі.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t>
  </si>
  <si>
    <t>Alanine Aminotransferase (ALT) - аланинаминотрансфераза (alt) реактиві. Уп. (4x12ml + 4x6ml) au480 автоматты биохимиялық анализатор үшін
Аланинаминотрансферазаның ультракүлгін кинетикалық анықтамасы, EC 2.6.1.2 (alt), au сериялы Бекман Култер анализаторларында адам сарысуы мен плазмасында. Тек in vitro диагностика үшін. Тест саны 880 дана.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t>
  </si>
  <si>
    <t>Альбумин-альбумин реактиві. Уп. (4Х29мл) au480 автоматты биохимиялық анализатор үшін
Сандық анықтауға арналған колориметриялық фотометриялық тестбекман Култер анализаторларында көрінетін диапазондағы фотометрия әдісімен адамның сарысуы мен плазмасындағы альбуминді сандық анықтау.  Au сериясы.  Тек in vitro диагностикасы үшін. Тест саны 2480 дана.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t>
  </si>
  <si>
    <t>Альфа-амилаза ifcc-альфа-амилаза реактиві. Уп. (4х40мл) au480 автоматты биохимиялық анализатор үшін
Α-амилазаның кинетикалық колориметриялық сандық анықтамасы, [1,4-OLED-D-глюкан-4-глюканогидролаза, EC 3.2.1.1], адамның сарысуында, плазмасында және зәрінде au сериялы Бекман Култер анализаторларында.  Тек in vitro диагностика үшін. Тест саны 960 дана.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t>
  </si>
  <si>
    <t>CRP Latex Peagent-С-реактивті ақуыз Латекс реактиві. Уп. (4x30ml + 4x30ml) au480 автоматты биохимиялық анализатор үшін
Beckman Coulter au сериялы анализаторларында иммунотурбидиметриялық әдіспен адам сарысуы мен плазмасындағы С-реактивті ақуызды (C-РБ) сандық анықтау. Бұл әдіс инфекцияны, тіндердің зақымдануын, қабыну жағдайларын және онымен байланысты ауруларды анықтау және бағалау үшін қолданылады. Тек in vitro диагностикасы үшін. Тест саны 920.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t>
  </si>
  <si>
    <t>Тікелей билирубин-тікелей билирубин реактиві. Уп. (4x6ml + 4x6ml) au480 автоматты биохимиялық анализатор үшін
Адам сарысуындағы немесе плазмасындағы тікелей билирубинді сандық анықтауға арналған колориметриялық фотометриялық тест, au сериялы Бекман Култер анализаторларында көрінетін диапазондағы фотометрия әдісімен адам сарысуындағы және плазмасындағы тікелей билирубинді сандық анықтау. Тек in vitro диагностикасы үшін. Тест саны 920 дана.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t>
  </si>
  <si>
    <t>Glucose-глюкоза реактиві. Уп. (4x25ml + 4X12.5ml) au480 автоматты биохимиялық анализатор үшін
Сарысудағы, плазмадағы, зәрдегі, гемолизаттағы және жұлын сұйықтығындағы глюкозаны сандық анықтауға арналған ферментативті ультрафиолет сынағы (гексокиназа әдісі) адамның сарысуындағы, плазмадағы, зәрдегі, гемолизаттағы және жұлын сұйықтығындағы глюкозаны au сериялы Бекман Култер анализаторларындағы ультрафиолет диапазонындағы ферментативті (гексокиназа) әдіспен сандық анықтау. Тек in vitro диагностикасы үшін. Тест саны 2440 дана.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t>
  </si>
  <si>
    <t>Ichemvelocity зәр химиясы анализаторы мен iq200 зәр микроскопиясы үшін жуу ерітіндісі (iChem Wash Solution) (7000 мл*2 бут/жинақ).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t>
  </si>
  <si>
    <t>"Ликвичек бақылау ""миокард маркерлері плюс төмен тропонин" " деңгейі 1 6х3 мл. Тропониннің төмен деңгейінде талдау сапасын бақылауға арналған көп компонентті бақылау материалы, деңгейі 1 6х3 мл.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</si>
  <si>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"Ликвичек бақылау ""миокард маркерлері плюс төмен тропонин" " деңгейі 2 6х3 мл. Тропониннің төмен деңгейінде талдау сапасын бақылауға арналған көп компонентті бақылау материалы, деңгейі 2 6х3 мл.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</si>
  <si>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"Ликвичек бақылау ""миокард маркерлері плюс төмен тропонин" " деңгейі 3 6х3 мл. Тропониннің төмен деңгейінде талдау сапасын бақылауға арналған көп компонентті бақылау материалы, деңгейі 3 6х3 мл.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 "</t>
  </si>
  <si>
    <t>Прокальцитонин, access2/100 анықтамалық анализаторларға арналған Access procalcitonin (pct) Reagent 2*50 Det реагенті
Пайдалануға дайын жеткізіледі.
2-10°C температурада сақтау кезінде жапсырмада көрсетілген жарамдылық мерзімі аяқталғанға дейін тұрақтылықты сақтайды.
Access ultrasensitive HGH талдауы хемилюминесцентті иммундық талдау болып табылады
парамагниттік бөлшектерді қолдану арқылы адамның қан сарысуындағы және плазмадағы өсу гормонының концентрациясын Access иммундық талдау жүйелерін қолдану арқылы анықтау үшін қолданылады.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t>
  </si>
  <si>
    <t>"Жуу буфері" "Wash buffer II "" (Access үшін) Access Wash buffer II (4*1950 мл)
Пайдалануға дайын жеткізіледі.
* Сақтау кезінде затбелгіде көрсетілген жарамдылық мерзімі аяқталғанға дейін тұрақтылықты сақтайды
бөлме температурасында (15-тен 30°C-қа дейін). Access Wash buffer II жуу буфері Access иммундық талдау жүйелерімен және access арнайы иммундық талдау реагенттерімен пайдалануға арналған.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t>
  </si>
  <si>
    <t>XN-550 гематологиялық анализатордағы жалпы қан анализін зерттеуге арналған қызыл қан жасушаларының гемолизі мен лейкоциттердің компоненттерін бояуға арналған лизингтік реагент. Қаптама 2 л.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t>
  </si>
  <si>
    <t>Гидродинамикалық фокустау әдісін қолдана отырып, эритроциттер мен тромбоциттердің саны мен мөлшерін талдауға арналған толық қан сұйылтқышы (тұрақты токты анықтау) xn-550 гематологиялық анализатордағы жалпы қан анализін зерттеу үшін 20 литр көлем.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t>
  </si>
  <si>
    <t>Xn-550 гематологиялық анализатордағы 4 популяция бойынша лейкоциттерді дифференциалды санау кезінде сұйылтылған қан үлгілеріндегі лейкоциттерді бояуға арналған Реагент. 2х22 мл қаптама.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t>
  </si>
  <si>
    <t>Қандағы гемоглобин концентрациясын автоматты түрде анықтауға арналған Реагент, xn-550 гематологиялық анализатордағы жалпы қан анализін зерттеуге арналған көлемі 0,5 литр.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t>
  </si>
  <si>
    <t>CELLPACK DFL (cellpack DFL ретикулоциттер мен тромбоциттерді талдауға арналған толық қан сұйылтқышы) xn-1000, XN-2000, XN-3000 жүйелеріне арналған xn 10, xn 20 Автоматты гематологиялық анализатор. Қаптама-1 л. +2 +35 C, xn-550 гематологиялық анализатор үшін.
Жеткізу кезіндегі қалдық жарамдылық мерзімі-қаптамада көрсетілген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ағымдағы жылғы хаттың көшірмесі;
- Төлқұжат / өндірушіден шыққан сертификат;
- Өндірушінің қауіпсіздік паспорты (қауіпсіз сақтау, пайдалану және жою туралы толық нұсқаулықпен);
- өндірушіден тұтынушыға дейінгі суық тізбектің сақталуын растайтын құжаттар. 
Тауар ҚР заңнамасына сәйкес таңбалануы тиіс.</t>
  </si>
  <si>
    <t>Iflash 1800 анализаторына арналған реакциялық кюветтер 2000 дана (әрқайсысында 1000 кюветтен тұратын 2 пакет бар). Мөлдір, арнайы кюветтер, анализатордың бортында ішкі вортекс үшін арнайы шығыңқы жерлер бар.</t>
  </si>
  <si>
    <t>Орау</t>
  </si>
  <si>
    <t xml:space="preserve">Жинақ </t>
  </si>
  <si>
    <t>құты</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</si>
</sst>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_-* #,##0.00\ _₸_-;\-* #,##0.00\ _₸_-;_-* &quot;-&quot;??\ _₸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quot; гр&quot;"/>
    <numFmt numFmtId="178" formatCode="0.0"/>
  </numFmts>
  <fonts count="62">
    <font>
      <sz val="11"/>
      <color theme="1"/>
      <name val="Calibri"/>
      <family val="2"/>
    </font>
    <font>
      <sz val="11"/>
      <color indexed="8"/>
      <name val="Calibri"/>
      <family val="2"/>
    </font>
    <font>
      <sz val="12"/>
      <name val="Times New Roman"/>
      <family val="1"/>
    </font>
    <font>
      <sz val="11"/>
      <color indexed="9"/>
      <name val="Calibri"/>
      <family val="2"/>
    </font>
    <font>
      <sz val="7"/>
      <color indexed="8"/>
      <name val="Times New Roman"/>
      <family val="1"/>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0"/>
      <color indexed="8"/>
      <name val="Times New Roman"/>
      <family val="1"/>
    </font>
    <font>
      <sz val="10"/>
      <color indexed="8"/>
      <name val="Calibri"/>
      <family val="2"/>
    </font>
    <font>
      <sz val="12"/>
      <color indexed="8"/>
      <name val="Times New Roman"/>
      <family val="1"/>
    </font>
    <font>
      <b/>
      <sz val="12"/>
      <color indexed="8"/>
      <name val="Times New Roman"/>
      <family val="1"/>
    </font>
    <font>
      <sz val="12"/>
      <color indexed="8"/>
      <name val="Calibri"/>
      <family val="2"/>
    </font>
    <font>
      <b/>
      <sz val="14"/>
      <color indexed="8"/>
      <name val="Times New Roman"/>
      <family val="1"/>
    </font>
    <font>
      <sz val="11"/>
      <color indexed="8"/>
      <name val="Times New Roman"/>
      <family val="1"/>
    </font>
    <font>
      <b/>
      <sz val="11"/>
      <color indexed="8"/>
      <name val="Times New Roman"/>
      <family val="1"/>
    </font>
    <font>
      <sz val="8"/>
      <name val="Segoe UI"/>
      <family val="2"/>
    </font>
    <font>
      <sz val="11"/>
      <color theme="0"/>
      <name val="Calibri"/>
      <family val="2"/>
    </font>
    <font>
      <sz val="7"/>
      <color rgb="FF000000"/>
      <name val="Times New Roman"/>
      <family val="1"/>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theme="1"/>
      <name val="Times New Roman"/>
      <family val="1"/>
    </font>
    <font>
      <sz val="10"/>
      <color theme="1"/>
      <name val="Calibri"/>
      <family val="2"/>
    </font>
    <font>
      <sz val="12"/>
      <color theme="1"/>
      <name val="Times New Roman"/>
      <family val="1"/>
    </font>
    <font>
      <b/>
      <sz val="12"/>
      <color theme="1"/>
      <name val="Times New Roman"/>
      <family val="1"/>
    </font>
    <font>
      <sz val="12"/>
      <color theme="1"/>
      <name val="Calibri"/>
      <family val="2"/>
    </font>
    <font>
      <b/>
      <sz val="12"/>
      <color rgb="FF000000"/>
      <name val="Times New Roman"/>
      <family val="1"/>
    </font>
    <font>
      <sz val="12"/>
      <color rgb="FF000000"/>
      <name val="Times New Roman"/>
      <family val="1"/>
    </font>
    <font>
      <b/>
      <sz val="14"/>
      <color theme="1"/>
      <name val="Times New Roman"/>
      <family val="1"/>
    </font>
    <font>
      <sz val="11"/>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style="thin"/>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Border="0" applyProtection="0">
      <alignment horizontal="left" vertical="top"/>
    </xf>
    <xf numFmtId="0" fontId="33" fillId="0" borderId="0" applyNumberFormat="0" applyBorder="0" applyProtection="0">
      <alignment horizontal="left" vertical="top"/>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0" fontId="50" fillId="32" borderId="0" applyNumberFormat="0" applyBorder="0" applyAlignment="0" applyProtection="0"/>
  </cellStyleXfs>
  <cellXfs count="50">
    <xf numFmtId="0" fontId="0" fillId="0" borderId="0" xfId="0" applyFont="1" applyAlignment="1">
      <alignment/>
    </xf>
    <xf numFmtId="0" fontId="0" fillId="33" borderId="0" xfId="0" applyFill="1" applyAlignment="1">
      <alignment/>
    </xf>
    <xf numFmtId="2" fontId="0" fillId="33" borderId="0" xfId="0" applyNumberFormat="1" applyFont="1" applyFill="1" applyAlignment="1">
      <alignment vertical="center" wrapText="1"/>
    </xf>
    <xf numFmtId="0" fontId="0" fillId="33" borderId="0" xfId="0" applyFont="1" applyFill="1" applyAlignment="1">
      <alignment vertical="center" wrapText="1"/>
    </xf>
    <xf numFmtId="0" fontId="51" fillId="33" borderId="10" xfId="0" applyFont="1" applyFill="1" applyBorder="1" applyAlignment="1">
      <alignment horizontal="center" vertical="center"/>
    </xf>
    <xf numFmtId="0" fontId="52" fillId="33" borderId="0" xfId="0" applyFont="1" applyFill="1" applyAlignment="1">
      <alignment horizontal="center" vertical="center"/>
    </xf>
    <xf numFmtId="0" fontId="52" fillId="33" borderId="0" xfId="0" applyFont="1" applyFill="1" applyBorder="1" applyAlignment="1">
      <alignment horizontal="center" vertical="center"/>
    </xf>
    <xf numFmtId="0" fontId="52" fillId="33" borderId="0" xfId="0" applyFont="1" applyFill="1" applyAlignment="1">
      <alignment horizontal="center"/>
    </xf>
    <xf numFmtId="0" fontId="52" fillId="33" borderId="0" xfId="0" applyFont="1" applyFill="1" applyBorder="1" applyAlignment="1">
      <alignment horizontal="center"/>
    </xf>
    <xf numFmtId="0" fontId="52" fillId="33" borderId="10" xfId="0" applyFont="1" applyFill="1" applyBorder="1" applyAlignment="1">
      <alignment horizontal="center"/>
    </xf>
    <xf numFmtId="2" fontId="52" fillId="33" borderId="11" xfId="0" applyNumberFormat="1" applyFont="1" applyFill="1" applyBorder="1" applyAlignment="1">
      <alignment horizontal="center" vertical="center" wrapText="1"/>
    </xf>
    <xf numFmtId="0" fontId="52" fillId="33" borderId="12" xfId="0" applyFont="1" applyFill="1" applyBorder="1" applyAlignment="1">
      <alignment horizontal="center" vertical="center" wrapText="1"/>
    </xf>
    <xf numFmtId="0" fontId="53" fillId="33" borderId="0" xfId="0" applyFont="1" applyFill="1" applyAlignment="1">
      <alignment horizontal="center" vertical="center"/>
    </xf>
    <xf numFmtId="0" fontId="53" fillId="33" borderId="0" xfId="0" applyFont="1" applyFill="1" applyAlignment="1">
      <alignment/>
    </xf>
    <xf numFmtId="0" fontId="2" fillId="33" borderId="12" xfId="56" applyFont="1" applyFill="1" applyBorder="1" applyAlignment="1">
      <alignment horizontal="center" vertical="center" wrapText="1"/>
      <protection/>
    </xf>
    <xf numFmtId="0" fontId="54" fillId="33" borderId="12" xfId="0" applyFont="1" applyFill="1" applyBorder="1" applyAlignment="1">
      <alignment horizontal="center" vertical="center"/>
    </xf>
    <xf numFmtId="0" fontId="55" fillId="33" borderId="12" xfId="0" applyFont="1" applyFill="1" applyBorder="1" applyAlignment="1">
      <alignment horizontal="center" vertical="center"/>
    </xf>
    <xf numFmtId="4" fontId="55" fillId="33" borderId="12" xfId="0" applyNumberFormat="1" applyFont="1" applyFill="1" applyBorder="1" applyAlignment="1">
      <alignment horizontal="center" vertical="center"/>
    </xf>
    <xf numFmtId="4" fontId="2" fillId="33" borderId="12" xfId="56" applyNumberFormat="1" applyFont="1" applyFill="1" applyBorder="1" applyAlignment="1">
      <alignment horizontal="center" vertical="center" wrapText="1"/>
      <protection/>
    </xf>
    <xf numFmtId="4" fontId="2" fillId="33" borderId="12" xfId="56" applyNumberFormat="1" applyFont="1" applyFill="1" applyBorder="1" applyAlignment="1">
      <alignment vertical="center" wrapText="1"/>
      <protection/>
    </xf>
    <xf numFmtId="0" fontId="52" fillId="33" borderId="0" xfId="0" applyFont="1" applyFill="1" applyAlignment="1">
      <alignment horizontal="left" vertical="center"/>
    </xf>
    <xf numFmtId="0" fontId="2" fillId="0" borderId="12" xfId="0" applyFont="1" applyFill="1" applyBorder="1" applyAlignment="1">
      <alignment horizontal="left" vertical="center" wrapText="1"/>
    </xf>
    <xf numFmtId="0" fontId="54" fillId="33" borderId="12" xfId="0" applyFont="1" applyFill="1" applyBorder="1" applyAlignment="1">
      <alignment horizontal="left" vertical="center"/>
    </xf>
    <xf numFmtId="0" fontId="2" fillId="33" borderId="12" xfId="56" applyFont="1" applyFill="1" applyBorder="1" applyAlignment="1">
      <alignment horizontal="left" vertical="center" wrapText="1"/>
      <protection/>
    </xf>
    <xf numFmtId="0" fontId="51" fillId="33" borderId="0" xfId="0" applyFont="1" applyFill="1" applyBorder="1" applyAlignment="1">
      <alignment horizontal="center" vertical="center"/>
    </xf>
    <xf numFmtId="0" fontId="56" fillId="33" borderId="0" xfId="0" applyFont="1" applyFill="1" applyAlignment="1">
      <alignment/>
    </xf>
    <xf numFmtId="0" fontId="56" fillId="33" borderId="0" xfId="0" applyFont="1" applyFill="1" applyAlignment="1">
      <alignment/>
    </xf>
    <xf numFmtId="43" fontId="55" fillId="33" borderId="12" xfId="0" applyNumberFormat="1" applyFont="1" applyFill="1" applyBorder="1" applyAlignment="1">
      <alignment vertical="center"/>
    </xf>
    <xf numFmtId="4" fontId="57" fillId="33" borderId="12" xfId="0" applyNumberFormat="1" applyFont="1" applyFill="1" applyBorder="1" applyAlignment="1">
      <alignment horizontal="center" vertical="center" wrapText="1"/>
    </xf>
    <xf numFmtId="0" fontId="57" fillId="33"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58" fillId="33" borderId="12" xfId="0" applyFont="1" applyFill="1" applyBorder="1" applyAlignment="1">
      <alignment vertical="center" wrapText="1"/>
    </xf>
    <xf numFmtId="0" fontId="2" fillId="0" borderId="12" xfId="0" applyFont="1" applyFill="1" applyBorder="1" applyAlignment="1">
      <alignment vertical="center" wrapText="1"/>
    </xf>
    <xf numFmtId="4" fontId="58" fillId="33" borderId="12" xfId="0" applyNumberFormat="1" applyFont="1" applyFill="1" applyBorder="1" applyAlignment="1">
      <alignment horizontal="center" vertical="center" wrapText="1"/>
    </xf>
    <xf numFmtId="4" fontId="57" fillId="33" borderId="12" xfId="0" applyNumberFormat="1" applyFont="1" applyFill="1" applyBorder="1" applyAlignment="1">
      <alignment horizontal="center" vertical="center" wrapText="1"/>
    </xf>
    <xf numFmtId="0" fontId="58" fillId="33" borderId="12" xfId="0" applyFont="1" applyFill="1" applyBorder="1" applyAlignment="1">
      <alignment horizontal="center" vertical="center" wrapText="1"/>
    </xf>
    <xf numFmtId="4" fontId="58" fillId="33" borderId="12" xfId="0" applyNumberFormat="1" applyFont="1" applyFill="1" applyBorder="1" applyAlignment="1">
      <alignment horizontal="center" vertical="center" wrapText="1"/>
    </xf>
    <xf numFmtId="4" fontId="57" fillId="33" borderId="12" xfId="0" applyNumberFormat="1" applyFont="1" applyFill="1" applyBorder="1" applyAlignment="1">
      <alignment horizontal="center" vertical="center" wrapText="1"/>
    </xf>
    <xf numFmtId="0" fontId="59" fillId="33" borderId="13" xfId="0" applyFont="1" applyFill="1" applyBorder="1" applyAlignment="1">
      <alignment horizontal="center" vertical="center" wrapText="1"/>
    </xf>
    <xf numFmtId="0" fontId="59" fillId="33" borderId="14" xfId="0" applyFont="1" applyFill="1" applyBorder="1" applyAlignment="1">
      <alignment horizontal="center" vertical="center" wrapText="1"/>
    </xf>
    <xf numFmtId="0" fontId="59" fillId="33" borderId="15" xfId="0" applyFont="1" applyFill="1" applyBorder="1" applyAlignment="1">
      <alignment horizontal="center" vertical="center" wrapText="1"/>
    </xf>
    <xf numFmtId="49" fontId="60" fillId="33" borderId="0" xfId="68" applyNumberFormat="1" applyFont="1" applyFill="1" applyBorder="1" applyAlignment="1">
      <alignment horizontal="left" vertical="top" wrapText="1"/>
    </xf>
    <xf numFmtId="0" fontId="61" fillId="33" borderId="0" xfId="0" applyFont="1" applyFill="1" applyBorder="1" applyAlignment="1">
      <alignment horizontal="center"/>
    </xf>
    <xf numFmtId="0" fontId="57" fillId="33" borderId="12" xfId="0" applyFont="1" applyFill="1" applyBorder="1" applyAlignment="1">
      <alignment horizontal="center" vertical="center" wrapText="1"/>
    </xf>
    <xf numFmtId="0" fontId="58" fillId="33" borderId="12" xfId="0" applyFont="1" applyFill="1" applyBorder="1" applyAlignment="1">
      <alignment horizontal="center" vertical="center" wrapText="1"/>
    </xf>
    <xf numFmtId="49" fontId="54" fillId="33" borderId="16" xfId="68" applyNumberFormat="1" applyFont="1" applyFill="1" applyBorder="1" applyAlignment="1">
      <alignment horizontal="left" vertical="top" wrapText="1"/>
    </xf>
    <xf numFmtId="49" fontId="54" fillId="33" borderId="0" xfId="68" applyNumberFormat="1" applyFont="1" applyFill="1" applyBorder="1" applyAlignment="1">
      <alignment horizontal="left" vertical="top" wrapText="1"/>
    </xf>
    <xf numFmtId="0" fontId="59" fillId="33" borderId="0" xfId="0" applyFont="1" applyFill="1" applyBorder="1" applyAlignment="1">
      <alignment horizontal="center" vertical="center"/>
    </xf>
    <xf numFmtId="0" fontId="57" fillId="33" borderId="12" xfId="0" applyFont="1" applyFill="1" applyBorder="1" applyAlignment="1">
      <alignment horizontal="center" vertical="center"/>
    </xf>
    <xf numFmtId="0" fontId="58" fillId="33" borderId="11" xfId="0" applyFont="1" applyFill="1" applyBorder="1" applyAlignment="1">
      <alignment horizontal="center"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11" xfId="33"/>
    <cellStyle name="S1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7 9 7 4 4 10 2 4 2 4" xfId="55"/>
    <cellStyle name="Обычный 17 9 7 4 4 5 2 2 10" xfId="56"/>
    <cellStyle name="Обычный 4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21" xfId="67"/>
    <cellStyle name="Финансовый 4" xfId="68"/>
    <cellStyle name="Хороший" xfId="69"/>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118"/>
  <sheetViews>
    <sheetView tabSelected="1" view="pageBreakPreview" zoomScale="60" zoomScaleNormal="80" zoomScalePageLayoutView="0" workbookViewId="0" topLeftCell="A1">
      <pane ySplit="4" topLeftCell="A94" activePane="bottomLeft" state="frozen"/>
      <selection pane="topLeft" activeCell="A1" sqref="A1"/>
      <selection pane="bottomLeft" activeCell="O96" sqref="O96"/>
    </sheetView>
  </sheetViews>
  <sheetFormatPr defaultColWidth="9.140625" defaultRowHeight="15"/>
  <cols>
    <col min="1" max="1" width="7.8515625" style="25" customWidth="1"/>
    <col min="2" max="2" width="41.7109375" style="7" customWidth="1"/>
    <col min="3" max="3" width="181.8515625" style="7" customWidth="1"/>
    <col min="4" max="4" width="11.421875" style="12" customWidth="1"/>
    <col min="5" max="5" width="15.57421875" style="13" customWidth="1"/>
    <col min="6" max="6" width="16.140625" style="13" customWidth="1"/>
    <col min="7" max="7" width="25.7109375" style="26" customWidth="1"/>
    <col min="8" max="14" width="9.140625" style="1" customWidth="1"/>
    <col min="15" max="15" width="63.57421875" style="1" customWidth="1"/>
    <col min="16" max="16384" width="9.140625" style="1" customWidth="1"/>
  </cols>
  <sheetData>
    <row r="1" spans="3:6" ht="15.75">
      <c r="C1" s="42" t="s">
        <v>10</v>
      </c>
      <c r="D1" s="42"/>
      <c r="E1" s="42"/>
      <c r="F1" s="42"/>
    </row>
    <row r="2" spans="3:6" ht="15.75">
      <c r="C2" s="8"/>
      <c r="D2" s="6"/>
      <c r="E2" s="8"/>
      <c r="F2" s="9"/>
    </row>
    <row r="3" spans="1:9" ht="15">
      <c r="A3" s="43" t="s">
        <v>18</v>
      </c>
      <c r="B3" s="43" t="s">
        <v>6</v>
      </c>
      <c r="C3" s="44" t="s">
        <v>7</v>
      </c>
      <c r="D3" s="44" t="s">
        <v>9</v>
      </c>
      <c r="E3" s="36" t="s">
        <v>8</v>
      </c>
      <c r="F3" s="36" t="s">
        <v>16</v>
      </c>
      <c r="G3" s="37" t="s">
        <v>17</v>
      </c>
      <c r="H3" s="2"/>
      <c r="I3" s="3"/>
    </row>
    <row r="4" spans="1:9" ht="36.75" customHeight="1">
      <c r="A4" s="43"/>
      <c r="B4" s="43"/>
      <c r="C4" s="44"/>
      <c r="D4" s="44"/>
      <c r="E4" s="36"/>
      <c r="F4" s="36"/>
      <c r="G4" s="37"/>
      <c r="H4" s="2"/>
      <c r="I4" s="3"/>
    </row>
    <row r="5" spans="1:9" ht="130.5" customHeight="1">
      <c r="A5" s="49">
        <v>1</v>
      </c>
      <c r="B5" s="35" t="s">
        <v>200</v>
      </c>
      <c r="C5" s="35" t="s">
        <v>287</v>
      </c>
      <c r="D5" s="35" t="s">
        <v>374</v>
      </c>
      <c r="E5" s="33">
        <v>1</v>
      </c>
      <c r="F5" s="33">
        <v>46775</v>
      </c>
      <c r="G5" s="34">
        <f>E5*F5</f>
        <v>46775</v>
      </c>
      <c r="H5" s="2"/>
      <c r="I5" s="3"/>
    </row>
    <row r="6" spans="1:9" ht="126">
      <c r="A6" s="49">
        <v>2</v>
      </c>
      <c r="B6" s="35" t="s">
        <v>201</v>
      </c>
      <c r="C6" s="35" t="s">
        <v>288</v>
      </c>
      <c r="D6" s="35" t="s">
        <v>374</v>
      </c>
      <c r="E6" s="33">
        <v>1</v>
      </c>
      <c r="F6" s="33">
        <v>172800</v>
      </c>
      <c r="G6" s="34">
        <f aca="true" t="shared" si="0" ref="G6:G69">E6*F6</f>
        <v>172800</v>
      </c>
      <c r="H6" s="2"/>
      <c r="I6" s="3"/>
    </row>
    <row r="7" spans="1:9" ht="126">
      <c r="A7" s="49">
        <v>3</v>
      </c>
      <c r="B7" s="35" t="s">
        <v>202</v>
      </c>
      <c r="C7" s="35" t="s">
        <v>289</v>
      </c>
      <c r="D7" s="35" t="s">
        <v>374</v>
      </c>
      <c r="E7" s="33">
        <v>1</v>
      </c>
      <c r="F7" s="33">
        <v>172800</v>
      </c>
      <c r="G7" s="34">
        <f t="shared" si="0"/>
        <v>172800</v>
      </c>
      <c r="H7" s="2"/>
      <c r="I7" s="3"/>
    </row>
    <row r="8" spans="1:9" ht="126">
      <c r="A8" s="49">
        <v>4</v>
      </c>
      <c r="B8" s="35" t="s">
        <v>203</v>
      </c>
      <c r="C8" s="35" t="s">
        <v>290</v>
      </c>
      <c r="D8" s="35" t="s">
        <v>375</v>
      </c>
      <c r="E8" s="33">
        <v>1</v>
      </c>
      <c r="F8" s="33">
        <v>38160</v>
      </c>
      <c r="G8" s="34">
        <f t="shared" si="0"/>
        <v>38160</v>
      </c>
      <c r="H8" s="2"/>
      <c r="I8" s="3"/>
    </row>
    <row r="9" spans="1:9" ht="126">
      <c r="A9" s="49">
        <v>5</v>
      </c>
      <c r="B9" s="35" t="s">
        <v>204</v>
      </c>
      <c r="C9" s="35" t="s">
        <v>291</v>
      </c>
      <c r="D9" s="35" t="s">
        <v>374</v>
      </c>
      <c r="E9" s="33">
        <v>1</v>
      </c>
      <c r="F9" s="33">
        <v>246400</v>
      </c>
      <c r="G9" s="34">
        <f t="shared" si="0"/>
        <v>246400</v>
      </c>
      <c r="H9" s="2"/>
      <c r="I9" s="3"/>
    </row>
    <row r="10" spans="1:9" ht="126">
      <c r="A10" s="49">
        <v>6</v>
      </c>
      <c r="B10" s="35" t="s">
        <v>205</v>
      </c>
      <c r="C10" s="35" t="s">
        <v>292</v>
      </c>
      <c r="D10" s="35" t="s">
        <v>374</v>
      </c>
      <c r="E10" s="33">
        <v>1</v>
      </c>
      <c r="F10" s="33">
        <v>78980</v>
      </c>
      <c r="G10" s="34">
        <f t="shared" si="0"/>
        <v>78980</v>
      </c>
      <c r="H10" s="2"/>
      <c r="I10" s="3"/>
    </row>
    <row r="11" spans="1:9" ht="141.75">
      <c r="A11" s="49">
        <v>7</v>
      </c>
      <c r="B11" s="35" t="s">
        <v>206</v>
      </c>
      <c r="C11" s="35" t="s">
        <v>293</v>
      </c>
      <c r="D11" s="35" t="s">
        <v>374</v>
      </c>
      <c r="E11" s="33">
        <v>1</v>
      </c>
      <c r="F11" s="33">
        <v>234000</v>
      </c>
      <c r="G11" s="34">
        <f t="shared" si="0"/>
        <v>234000</v>
      </c>
      <c r="H11" s="2"/>
      <c r="I11" s="3"/>
    </row>
    <row r="12" spans="1:9" ht="141.75">
      <c r="A12" s="49">
        <v>8</v>
      </c>
      <c r="B12" s="35" t="s">
        <v>207</v>
      </c>
      <c r="C12" s="35" t="s">
        <v>294</v>
      </c>
      <c r="D12" s="35" t="s">
        <v>374</v>
      </c>
      <c r="E12" s="33">
        <v>1</v>
      </c>
      <c r="F12" s="33">
        <v>234000</v>
      </c>
      <c r="G12" s="34">
        <f t="shared" si="0"/>
        <v>234000</v>
      </c>
      <c r="H12" s="2"/>
      <c r="I12" s="3"/>
    </row>
    <row r="13" spans="1:9" ht="141.75">
      <c r="A13" s="49">
        <v>9</v>
      </c>
      <c r="B13" s="35" t="s">
        <v>208</v>
      </c>
      <c r="C13" s="35" t="s">
        <v>295</v>
      </c>
      <c r="D13" s="35" t="s">
        <v>374</v>
      </c>
      <c r="E13" s="33">
        <v>1</v>
      </c>
      <c r="F13" s="33">
        <v>234000</v>
      </c>
      <c r="G13" s="34">
        <f t="shared" si="0"/>
        <v>234000</v>
      </c>
      <c r="H13" s="2"/>
      <c r="I13" s="3"/>
    </row>
    <row r="14" spans="1:9" ht="173.25">
      <c r="A14" s="49">
        <v>10</v>
      </c>
      <c r="B14" s="35" t="s">
        <v>209</v>
      </c>
      <c r="C14" s="35" t="s">
        <v>296</v>
      </c>
      <c r="D14" s="35" t="s">
        <v>374</v>
      </c>
      <c r="E14" s="33">
        <v>1</v>
      </c>
      <c r="F14" s="33">
        <v>243399</v>
      </c>
      <c r="G14" s="34">
        <f t="shared" si="0"/>
        <v>243399</v>
      </c>
      <c r="H14" s="2"/>
      <c r="I14" s="3"/>
    </row>
    <row r="15" spans="1:9" ht="173.25">
      <c r="A15" s="49">
        <v>11</v>
      </c>
      <c r="B15" s="35" t="s">
        <v>210</v>
      </c>
      <c r="C15" s="35" t="s">
        <v>297</v>
      </c>
      <c r="D15" s="35" t="s">
        <v>374</v>
      </c>
      <c r="E15" s="33">
        <v>2</v>
      </c>
      <c r="F15" s="33">
        <v>191172</v>
      </c>
      <c r="G15" s="34">
        <f t="shared" si="0"/>
        <v>382344</v>
      </c>
      <c r="H15" s="2"/>
      <c r="I15" s="3"/>
    </row>
    <row r="16" spans="1:9" ht="126">
      <c r="A16" s="49">
        <v>12</v>
      </c>
      <c r="B16" s="35" t="s">
        <v>211</v>
      </c>
      <c r="C16" s="35" t="s">
        <v>298</v>
      </c>
      <c r="D16" s="35" t="s">
        <v>375</v>
      </c>
      <c r="E16" s="33">
        <v>1</v>
      </c>
      <c r="F16" s="33">
        <v>74400</v>
      </c>
      <c r="G16" s="34">
        <f t="shared" si="0"/>
        <v>74400</v>
      </c>
      <c r="H16" s="2"/>
      <c r="I16" s="3"/>
    </row>
    <row r="17" spans="1:9" ht="141.75">
      <c r="A17" s="49">
        <v>13</v>
      </c>
      <c r="B17" s="35" t="s">
        <v>212</v>
      </c>
      <c r="C17" s="35" t="s">
        <v>299</v>
      </c>
      <c r="D17" s="35" t="s">
        <v>375</v>
      </c>
      <c r="E17" s="33">
        <v>2</v>
      </c>
      <c r="F17" s="33">
        <v>588000</v>
      </c>
      <c r="G17" s="34">
        <f t="shared" si="0"/>
        <v>1176000</v>
      </c>
      <c r="H17" s="2"/>
      <c r="I17" s="3"/>
    </row>
    <row r="18" spans="1:9" ht="126">
      <c r="A18" s="49">
        <v>14</v>
      </c>
      <c r="B18" s="35" t="s">
        <v>213</v>
      </c>
      <c r="C18" s="35" t="s">
        <v>300</v>
      </c>
      <c r="D18" s="35" t="s">
        <v>375</v>
      </c>
      <c r="E18" s="33">
        <v>5</v>
      </c>
      <c r="F18" s="33">
        <v>26400</v>
      </c>
      <c r="G18" s="34">
        <f t="shared" si="0"/>
        <v>132000</v>
      </c>
      <c r="H18" s="2"/>
      <c r="I18" s="3"/>
    </row>
    <row r="19" spans="1:9" ht="126">
      <c r="A19" s="49">
        <v>15</v>
      </c>
      <c r="B19" s="35" t="s">
        <v>214</v>
      </c>
      <c r="C19" s="35" t="s">
        <v>301</v>
      </c>
      <c r="D19" s="35" t="s">
        <v>375</v>
      </c>
      <c r="E19" s="33">
        <v>1</v>
      </c>
      <c r="F19" s="33">
        <v>28800</v>
      </c>
      <c r="G19" s="34">
        <f t="shared" si="0"/>
        <v>28800</v>
      </c>
      <c r="H19" s="2"/>
      <c r="I19" s="3"/>
    </row>
    <row r="20" spans="1:9" ht="126">
      <c r="A20" s="49">
        <v>16</v>
      </c>
      <c r="B20" s="35" t="s">
        <v>215</v>
      </c>
      <c r="C20" s="35" t="s">
        <v>302</v>
      </c>
      <c r="D20" s="35" t="s">
        <v>375</v>
      </c>
      <c r="E20" s="33">
        <v>5</v>
      </c>
      <c r="F20" s="33">
        <v>67200</v>
      </c>
      <c r="G20" s="34">
        <f t="shared" si="0"/>
        <v>336000</v>
      </c>
      <c r="H20" s="2"/>
      <c r="I20" s="3"/>
    </row>
    <row r="21" spans="1:9" ht="126">
      <c r="A21" s="49">
        <v>17</v>
      </c>
      <c r="B21" s="35" t="s">
        <v>216</v>
      </c>
      <c r="C21" s="35" t="s">
        <v>303</v>
      </c>
      <c r="D21" s="35" t="s">
        <v>375</v>
      </c>
      <c r="E21" s="33">
        <v>1</v>
      </c>
      <c r="F21" s="33">
        <v>408000</v>
      </c>
      <c r="G21" s="34">
        <f t="shared" si="0"/>
        <v>408000</v>
      </c>
      <c r="H21" s="2"/>
      <c r="I21" s="3"/>
    </row>
    <row r="22" spans="1:9" ht="126">
      <c r="A22" s="49">
        <v>18</v>
      </c>
      <c r="B22" s="35" t="s">
        <v>217</v>
      </c>
      <c r="C22" s="35" t="s">
        <v>304</v>
      </c>
      <c r="D22" s="35" t="s">
        <v>374</v>
      </c>
      <c r="E22" s="33">
        <v>1</v>
      </c>
      <c r="F22" s="33">
        <v>117600</v>
      </c>
      <c r="G22" s="34">
        <f t="shared" si="0"/>
        <v>117600</v>
      </c>
      <c r="H22" s="2"/>
      <c r="I22" s="3"/>
    </row>
    <row r="23" spans="1:9" ht="126">
      <c r="A23" s="49">
        <v>19</v>
      </c>
      <c r="B23" s="35" t="s">
        <v>218</v>
      </c>
      <c r="C23" s="35" t="s">
        <v>305</v>
      </c>
      <c r="D23" s="35" t="s">
        <v>374</v>
      </c>
      <c r="E23" s="33">
        <v>2</v>
      </c>
      <c r="F23" s="33">
        <v>41040</v>
      </c>
      <c r="G23" s="34">
        <f t="shared" si="0"/>
        <v>82080</v>
      </c>
      <c r="H23" s="2"/>
      <c r="I23" s="3"/>
    </row>
    <row r="24" spans="1:9" ht="126">
      <c r="A24" s="49">
        <v>20</v>
      </c>
      <c r="B24" s="35" t="s">
        <v>219</v>
      </c>
      <c r="C24" s="35" t="s">
        <v>306</v>
      </c>
      <c r="D24" s="35" t="s">
        <v>374</v>
      </c>
      <c r="E24" s="33">
        <v>1</v>
      </c>
      <c r="F24" s="33">
        <v>28602</v>
      </c>
      <c r="G24" s="34">
        <f t="shared" si="0"/>
        <v>28602</v>
      </c>
      <c r="H24" s="2"/>
      <c r="I24" s="3"/>
    </row>
    <row r="25" spans="1:9" ht="126">
      <c r="A25" s="49">
        <v>21</v>
      </c>
      <c r="B25" s="35" t="s">
        <v>220</v>
      </c>
      <c r="C25" s="35" t="s">
        <v>307</v>
      </c>
      <c r="D25" s="35" t="s">
        <v>375</v>
      </c>
      <c r="E25" s="33">
        <v>1</v>
      </c>
      <c r="F25" s="33">
        <v>504000</v>
      </c>
      <c r="G25" s="34">
        <f t="shared" si="0"/>
        <v>504000</v>
      </c>
      <c r="H25" s="2"/>
      <c r="I25" s="3"/>
    </row>
    <row r="26" spans="1:9" ht="126">
      <c r="A26" s="49">
        <v>22</v>
      </c>
      <c r="B26" s="35" t="s">
        <v>221</v>
      </c>
      <c r="C26" s="35" t="s">
        <v>308</v>
      </c>
      <c r="D26" s="35" t="s">
        <v>374</v>
      </c>
      <c r="E26" s="33">
        <v>7</v>
      </c>
      <c r="F26" s="33">
        <v>67680</v>
      </c>
      <c r="G26" s="34">
        <f t="shared" si="0"/>
        <v>473760</v>
      </c>
      <c r="H26" s="2"/>
      <c r="I26" s="3"/>
    </row>
    <row r="27" spans="1:9" ht="126">
      <c r="A27" s="49">
        <v>23</v>
      </c>
      <c r="B27" s="35" t="s">
        <v>222</v>
      </c>
      <c r="C27" s="35" t="s">
        <v>309</v>
      </c>
      <c r="D27" s="35" t="s">
        <v>374</v>
      </c>
      <c r="E27" s="33">
        <v>5</v>
      </c>
      <c r="F27" s="33">
        <v>49575</v>
      </c>
      <c r="G27" s="34">
        <f t="shared" si="0"/>
        <v>247875</v>
      </c>
      <c r="H27" s="2"/>
      <c r="I27" s="3"/>
    </row>
    <row r="28" spans="1:9" ht="126">
      <c r="A28" s="49">
        <v>24</v>
      </c>
      <c r="B28" s="35" t="s">
        <v>223</v>
      </c>
      <c r="C28" s="35" t="s">
        <v>310</v>
      </c>
      <c r="D28" s="35" t="s">
        <v>374</v>
      </c>
      <c r="E28" s="33">
        <v>1</v>
      </c>
      <c r="F28" s="33">
        <v>32415</v>
      </c>
      <c r="G28" s="34">
        <f t="shared" si="0"/>
        <v>32415</v>
      </c>
      <c r="H28" s="2"/>
      <c r="I28" s="3"/>
    </row>
    <row r="29" spans="1:9" ht="126">
      <c r="A29" s="49">
        <v>25</v>
      </c>
      <c r="B29" s="35" t="s">
        <v>224</v>
      </c>
      <c r="C29" s="35" t="s">
        <v>311</v>
      </c>
      <c r="D29" s="35" t="s">
        <v>374</v>
      </c>
      <c r="E29" s="33">
        <v>1</v>
      </c>
      <c r="F29" s="33">
        <v>99152</v>
      </c>
      <c r="G29" s="34">
        <f t="shared" si="0"/>
        <v>99152</v>
      </c>
      <c r="H29" s="2"/>
      <c r="I29" s="3"/>
    </row>
    <row r="30" spans="1:9" ht="126">
      <c r="A30" s="49">
        <v>26</v>
      </c>
      <c r="B30" s="35" t="s">
        <v>225</v>
      </c>
      <c r="C30" s="35" t="s">
        <v>312</v>
      </c>
      <c r="D30" s="35" t="s">
        <v>374</v>
      </c>
      <c r="E30" s="33">
        <v>1</v>
      </c>
      <c r="F30" s="33">
        <v>93600</v>
      </c>
      <c r="G30" s="34">
        <f t="shared" si="0"/>
        <v>93600</v>
      </c>
      <c r="H30" s="2"/>
      <c r="I30" s="3"/>
    </row>
    <row r="31" spans="1:9" ht="126">
      <c r="A31" s="49">
        <v>27</v>
      </c>
      <c r="B31" s="35" t="s">
        <v>217</v>
      </c>
      <c r="C31" s="35" t="s">
        <v>304</v>
      </c>
      <c r="D31" s="35" t="s">
        <v>374</v>
      </c>
      <c r="E31" s="33">
        <v>1</v>
      </c>
      <c r="F31" s="33">
        <v>117600</v>
      </c>
      <c r="G31" s="34">
        <f t="shared" si="0"/>
        <v>117600</v>
      </c>
      <c r="H31" s="2"/>
      <c r="I31" s="3"/>
    </row>
    <row r="32" spans="1:9" ht="126">
      <c r="A32" s="49">
        <v>28</v>
      </c>
      <c r="B32" s="35" t="s">
        <v>226</v>
      </c>
      <c r="C32" s="35" t="s">
        <v>313</v>
      </c>
      <c r="D32" s="35" t="s">
        <v>374</v>
      </c>
      <c r="E32" s="33">
        <v>1</v>
      </c>
      <c r="F32" s="33">
        <v>117600</v>
      </c>
      <c r="G32" s="34">
        <f t="shared" si="0"/>
        <v>117600</v>
      </c>
      <c r="H32" s="2"/>
      <c r="I32" s="3"/>
    </row>
    <row r="33" spans="1:9" ht="126">
      <c r="A33" s="49">
        <v>29</v>
      </c>
      <c r="B33" s="35" t="s">
        <v>227</v>
      </c>
      <c r="C33" s="35" t="s">
        <v>314</v>
      </c>
      <c r="D33" s="35" t="s">
        <v>374</v>
      </c>
      <c r="E33" s="33">
        <v>1</v>
      </c>
      <c r="F33" s="33">
        <v>117600</v>
      </c>
      <c r="G33" s="34">
        <f t="shared" si="0"/>
        <v>117600</v>
      </c>
      <c r="H33" s="2"/>
      <c r="I33" s="3"/>
    </row>
    <row r="34" spans="1:9" ht="126">
      <c r="A34" s="49">
        <v>30</v>
      </c>
      <c r="B34" s="35" t="s">
        <v>218</v>
      </c>
      <c r="C34" s="35" t="s">
        <v>305</v>
      </c>
      <c r="D34" s="35" t="s">
        <v>374</v>
      </c>
      <c r="E34" s="33">
        <v>5</v>
      </c>
      <c r="F34" s="33">
        <v>41040</v>
      </c>
      <c r="G34" s="34">
        <f t="shared" si="0"/>
        <v>205200</v>
      </c>
      <c r="H34" s="2"/>
      <c r="I34" s="3"/>
    </row>
    <row r="35" spans="1:9" ht="126">
      <c r="A35" s="49">
        <v>31</v>
      </c>
      <c r="B35" s="35" t="s">
        <v>219</v>
      </c>
      <c r="C35" s="35" t="s">
        <v>306</v>
      </c>
      <c r="D35" s="35" t="s">
        <v>374</v>
      </c>
      <c r="E35" s="33">
        <v>1</v>
      </c>
      <c r="F35" s="33">
        <v>28602</v>
      </c>
      <c r="G35" s="34">
        <f t="shared" si="0"/>
        <v>28602</v>
      </c>
      <c r="H35" s="2"/>
      <c r="I35" s="3"/>
    </row>
    <row r="36" spans="1:9" ht="126">
      <c r="A36" s="49">
        <v>32</v>
      </c>
      <c r="B36" s="35" t="s">
        <v>220</v>
      </c>
      <c r="C36" s="35" t="s">
        <v>307</v>
      </c>
      <c r="D36" s="35" t="s">
        <v>375</v>
      </c>
      <c r="E36" s="33">
        <v>1</v>
      </c>
      <c r="F36" s="33">
        <v>504000</v>
      </c>
      <c r="G36" s="34">
        <f t="shared" si="0"/>
        <v>504000</v>
      </c>
      <c r="H36" s="2"/>
      <c r="I36" s="3"/>
    </row>
    <row r="37" spans="1:9" ht="126">
      <c r="A37" s="49">
        <v>33</v>
      </c>
      <c r="B37" s="35" t="s">
        <v>228</v>
      </c>
      <c r="C37" s="35" t="s">
        <v>315</v>
      </c>
      <c r="D37" s="35" t="s">
        <v>374</v>
      </c>
      <c r="E37" s="33">
        <v>1</v>
      </c>
      <c r="F37" s="33">
        <v>291732</v>
      </c>
      <c r="G37" s="34">
        <f t="shared" si="0"/>
        <v>291732</v>
      </c>
      <c r="H37" s="2"/>
      <c r="I37" s="3"/>
    </row>
    <row r="38" spans="1:9" ht="126">
      <c r="A38" s="49">
        <v>34</v>
      </c>
      <c r="B38" s="35" t="s">
        <v>229</v>
      </c>
      <c r="C38" s="35" t="s">
        <v>316</v>
      </c>
      <c r="D38" s="35" t="s">
        <v>374</v>
      </c>
      <c r="E38" s="33">
        <v>1</v>
      </c>
      <c r="F38" s="33">
        <v>249783</v>
      </c>
      <c r="G38" s="34">
        <f t="shared" si="0"/>
        <v>249783</v>
      </c>
      <c r="H38" s="2"/>
      <c r="I38" s="3"/>
    </row>
    <row r="39" spans="1:9" ht="126">
      <c r="A39" s="49">
        <v>35</v>
      </c>
      <c r="B39" s="35" t="s">
        <v>221</v>
      </c>
      <c r="C39" s="35" t="s">
        <v>308</v>
      </c>
      <c r="D39" s="35" t="s">
        <v>374</v>
      </c>
      <c r="E39" s="33">
        <v>3</v>
      </c>
      <c r="F39" s="33">
        <v>67680</v>
      </c>
      <c r="G39" s="34">
        <f t="shared" si="0"/>
        <v>203040</v>
      </c>
      <c r="H39" s="2"/>
      <c r="I39" s="3"/>
    </row>
    <row r="40" spans="1:9" ht="126">
      <c r="A40" s="49">
        <v>36</v>
      </c>
      <c r="B40" s="35" t="s">
        <v>222</v>
      </c>
      <c r="C40" s="35" t="s">
        <v>309</v>
      </c>
      <c r="D40" s="35" t="s">
        <v>374</v>
      </c>
      <c r="E40" s="33">
        <v>5</v>
      </c>
      <c r="F40" s="33">
        <v>49575</v>
      </c>
      <c r="G40" s="34">
        <f t="shared" si="0"/>
        <v>247875</v>
      </c>
      <c r="H40" s="2"/>
      <c r="I40" s="3"/>
    </row>
    <row r="41" spans="1:9" ht="141.75">
      <c r="A41" s="49">
        <v>37</v>
      </c>
      <c r="B41" s="35" t="s">
        <v>230</v>
      </c>
      <c r="C41" s="35" t="s">
        <v>317</v>
      </c>
      <c r="D41" s="35" t="s">
        <v>374</v>
      </c>
      <c r="E41" s="33">
        <v>2</v>
      </c>
      <c r="F41" s="33">
        <v>170400</v>
      </c>
      <c r="G41" s="34">
        <f t="shared" si="0"/>
        <v>340800</v>
      </c>
      <c r="H41" s="2"/>
      <c r="I41" s="3"/>
    </row>
    <row r="42" spans="1:9" ht="92.25" customHeight="1">
      <c r="A42" s="49">
        <v>38</v>
      </c>
      <c r="B42" s="35" t="s">
        <v>231</v>
      </c>
      <c r="C42" s="35" t="s">
        <v>318</v>
      </c>
      <c r="D42" s="35" t="s">
        <v>374</v>
      </c>
      <c r="E42" s="33">
        <v>2</v>
      </c>
      <c r="F42" s="33">
        <v>405600</v>
      </c>
      <c r="G42" s="34">
        <f t="shared" si="0"/>
        <v>811200</v>
      </c>
      <c r="H42" s="2"/>
      <c r="I42" s="3"/>
    </row>
    <row r="43" spans="1:9" ht="244.5" customHeight="1">
      <c r="A43" s="49">
        <v>39</v>
      </c>
      <c r="B43" s="35" t="s">
        <v>232</v>
      </c>
      <c r="C43" s="35" t="s">
        <v>319</v>
      </c>
      <c r="D43" s="35" t="s">
        <v>375</v>
      </c>
      <c r="E43" s="33">
        <v>4</v>
      </c>
      <c r="F43" s="33">
        <v>79390</v>
      </c>
      <c r="G43" s="34">
        <f t="shared" si="0"/>
        <v>317560</v>
      </c>
      <c r="H43" s="2"/>
      <c r="I43" s="3"/>
    </row>
    <row r="44" spans="1:9" ht="272.25" customHeight="1">
      <c r="A44" s="49">
        <v>40</v>
      </c>
      <c r="B44" s="35" t="s">
        <v>233</v>
      </c>
      <c r="C44" s="35" t="s">
        <v>320</v>
      </c>
      <c r="D44" s="35" t="s">
        <v>375</v>
      </c>
      <c r="E44" s="33">
        <v>5</v>
      </c>
      <c r="F44" s="33">
        <v>79390</v>
      </c>
      <c r="G44" s="34">
        <f t="shared" si="0"/>
        <v>396950</v>
      </c>
      <c r="H44" s="2"/>
      <c r="I44" s="3"/>
    </row>
    <row r="45" spans="1:9" ht="265.5" customHeight="1">
      <c r="A45" s="49">
        <v>41</v>
      </c>
      <c r="B45" s="35" t="s">
        <v>234</v>
      </c>
      <c r="C45" s="35" t="s">
        <v>321</v>
      </c>
      <c r="D45" s="35" t="s">
        <v>375</v>
      </c>
      <c r="E45" s="33">
        <v>2</v>
      </c>
      <c r="F45" s="33">
        <v>79390</v>
      </c>
      <c r="G45" s="34">
        <f t="shared" si="0"/>
        <v>158780</v>
      </c>
      <c r="H45" s="2"/>
      <c r="I45" s="3"/>
    </row>
    <row r="46" spans="1:9" ht="261" customHeight="1">
      <c r="A46" s="49">
        <v>42</v>
      </c>
      <c r="B46" s="35" t="s">
        <v>235</v>
      </c>
      <c r="C46" s="35" t="s">
        <v>322</v>
      </c>
      <c r="D46" s="35" t="s">
        <v>375</v>
      </c>
      <c r="E46" s="33">
        <v>2</v>
      </c>
      <c r="F46" s="33">
        <v>79390</v>
      </c>
      <c r="G46" s="34">
        <f t="shared" si="0"/>
        <v>158780</v>
      </c>
      <c r="H46" s="2"/>
      <c r="I46" s="3"/>
    </row>
    <row r="47" spans="1:9" ht="110.25">
      <c r="A47" s="49">
        <v>43</v>
      </c>
      <c r="B47" s="35" t="s">
        <v>236</v>
      </c>
      <c r="C47" s="35" t="s">
        <v>323</v>
      </c>
      <c r="D47" s="35" t="s">
        <v>374</v>
      </c>
      <c r="E47" s="33">
        <v>5</v>
      </c>
      <c r="F47" s="33">
        <v>198000</v>
      </c>
      <c r="G47" s="34">
        <f t="shared" si="0"/>
        <v>990000</v>
      </c>
      <c r="H47" s="2"/>
      <c r="I47" s="3"/>
    </row>
    <row r="48" spans="1:9" ht="126">
      <c r="A48" s="49">
        <v>44</v>
      </c>
      <c r="B48" s="35" t="s">
        <v>237</v>
      </c>
      <c r="C48" s="35" t="s">
        <v>324</v>
      </c>
      <c r="D48" s="35" t="s">
        <v>374</v>
      </c>
      <c r="E48" s="33">
        <v>10</v>
      </c>
      <c r="F48" s="33">
        <v>43200</v>
      </c>
      <c r="G48" s="34">
        <f t="shared" si="0"/>
        <v>432000</v>
      </c>
      <c r="H48" s="2"/>
      <c r="I48" s="3"/>
    </row>
    <row r="49" spans="1:9" ht="126">
      <c r="A49" s="49">
        <v>45</v>
      </c>
      <c r="B49" s="35" t="s">
        <v>238</v>
      </c>
      <c r="C49" s="35" t="s">
        <v>325</v>
      </c>
      <c r="D49" s="35" t="s">
        <v>374</v>
      </c>
      <c r="E49" s="33">
        <v>10</v>
      </c>
      <c r="F49" s="33">
        <v>27000</v>
      </c>
      <c r="G49" s="34">
        <f t="shared" si="0"/>
        <v>270000</v>
      </c>
      <c r="H49" s="2"/>
      <c r="I49" s="3"/>
    </row>
    <row r="50" spans="1:9" ht="126">
      <c r="A50" s="49">
        <v>46</v>
      </c>
      <c r="B50" s="35" t="s">
        <v>239</v>
      </c>
      <c r="C50" s="35" t="s">
        <v>326</v>
      </c>
      <c r="D50" s="35" t="s">
        <v>374</v>
      </c>
      <c r="E50" s="33">
        <v>1</v>
      </c>
      <c r="F50" s="33">
        <v>25000</v>
      </c>
      <c r="G50" s="34">
        <f t="shared" si="0"/>
        <v>25000</v>
      </c>
      <c r="H50" s="2"/>
      <c r="I50" s="3"/>
    </row>
    <row r="51" spans="1:9" ht="126">
      <c r="A51" s="49">
        <v>47</v>
      </c>
      <c r="B51" s="35" t="s">
        <v>240</v>
      </c>
      <c r="C51" s="35" t="s">
        <v>327</v>
      </c>
      <c r="D51" s="35" t="s">
        <v>374</v>
      </c>
      <c r="E51" s="33">
        <v>1</v>
      </c>
      <c r="F51" s="33">
        <v>43378</v>
      </c>
      <c r="G51" s="34">
        <f t="shared" si="0"/>
        <v>43378</v>
      </c>
      <c r="H51" s="2"/>
      <c r="I51" s="3"/>
    </row>
    <row r="52" spans="1:9" ht="157.5">
      <c r="A52" s="49">
        <v>48</v>
      </c>
      <c r="B52" s="35" t="s">
        <v>241</v>
      </c>
      <c r="C52" s="35" t="s">
        <v>328</v>
      </c>
      <c r="D52" s="35" t="s">
        <v>374</v>
      </c>
      <c r="E52" s="33">
        <v>3</v>
      </c>
      <c r="F52" s="33">
        <v>199360</v>
      </c>
      <c r="G52" s="34">
        <f t="shared" si="0"/>
        <v>598080</v>
      </c>
      <c r="H52" s="2"/>
      <c r="I52" s="3"/>
    </row>
    <row r="53" spans="1:9" ht="173.25">
      <c r="A53" s="49">
        <v>49</v>
      </c>
      <c r="B53" s="35" t="s">
        <v>242</v>
      </c>
      <c r="C53" s="35" t="s">
        <v>329</v>
      </c>
      <c r="D53" s="35" t="s">
        <v>374</v>
      </c>
      <c r="E53" s="33">
        <v>2</v>
      </c>
      <c r="F53" s="33">
        <v>49140</v>
      </c>
      <c r="G53" s="34">
        <f t="shared" si="0"/>
        <v>98280</v>
      </c>
      <c r="H53" s="2"/>
      <c r="I53" s="3"/>
    </row>
    <row r="54" spans="1:9" ht="47.25">
      <c r="A54" s="49">
        <v>50</v>
      </c>
      <c r="B54" s="35" t="s">
        <v>243</v>
      </c>
      <c r="C54" s="35" t="s">
        <v>330</v>
      </c>
      <c r="D54" s="35" t="s">
        <v>374</v>
      </c>
      <c r="E54" s="33">
        <v>20</v>
      </c>
      <c r="F54" s="33">
        <v>19900</v>
      </c>
      <c r="G54" s="34">
        <f t="shared" si="0"/>
        <v>398000</v>
      </c>
      <c r="H54" s="2"/>
      <c r="I54" s="3"/>
    </row>
    <row r="55" spans="1:9" ht="126">
      <c r="A55" s="49">
        <v>51</v>
      </c>
      <c r="B55" s="35" t="s">
        <v>244</v>
      </c>
      <c r="C55" s="35" t="s">
        <v>331</v>
      </c>
      <c r="D55" s="35" t="s">
        <v>374</v>
      </c>
      <c r="E55" s="33">
        <v>2</v>
      </c>
      <c r="F55" s="33">
        <v>81600</v>
      </c>
      <c r="G55" s="34">
        <f t="shared" si="0"/>
        <v>163200</v>
      </c>
      <c r="H55" s="2"/>
      <c r="I55" s="3"/>
    </row>
    <row r="56" spans="1:9" ht="126">
      <c r="A56" s="49">
        <v>52</v>
      </c>
      <c r="B56" s="35" t="s">
        <v>245</v>
      </c>
      <c r="C56" s="35" t="s">
        <v>332</v>
      </c>
      <c r="D56" s="35" t="s">
        <v>374</v>
      </c>
      <c r="E56" s="33">
        <v>1</v>
      </c>
      <c r="F56" s="33">
        <v>211904</v>
      </c>
      <c r="G56" s="34">
        <f t="shared" si="0"/>
        <v>211904</v>
      </c>
      <c r="H56" s="2"/>
      <c r="I56" s="3"/>
    </row>
    <row r="57" spans="1:9" ht="126">
      <c r="A57" s="49">
        <v>53</v>
      </c>
      <c r="B57" s="35" t="s">
        <v>246</v>
      </c>
      <c r="C57" s="35" t="s">
        <v>333</v>
      </c>
      <c r="D57" s="35" t="s">
        <v>20</v>
      </c>
      <c r="E57" s="33">
        <v>100</v>
      </c>
      <c r="F57" s="33">
        <v>240</v>
      </c>
      <c r="G57" s="34">
        <f t="shared" si="0"/>
        <v>24000</v>
      </c>
      <c r="H57" s="2"/>
      <c r="I57" s="3"/>
    </row>
    <row r="58" spans="1:9" ht="126">
      <c r="A58" s="49">
        <v>54</v>
      </c>
      <c r="B58" s="35" t="s">
        <v>247</v>
      </c>
      <c r="C58" s="35" t="s">
        <v>334</v>
      </c>
      <c r="D58" s="35" t="s">
        <v>374</v>
      </c>
      <c r="E58" s="33">
        <v>10</v>
      </c>
      <c r="F58" s="33">
        <v>800</v>
      </c>
      <c r="G58" s="34">
        <f t="shared" si="0"/>
        <v>8000</v>
      </c>
      <c r="H58" s="2"/>
      <c r="I58" s="3"/>
    </row>
    <row r="59" spans="1:9" ht="126">
      <c r="A59" s="49">
        <v>55</v>
      </c>
      <c r="B59" s="35" t="s">
        <v>248</v>
      </c>
      <c r="C59" s="35" t="s">
        <v>335</v>
      </c>
      <c r="D59" s="35" t="s">
        <v>374</v>
      </c>
      <c r="E59" s="33">
        <v>50</v>
      </c>
      <c r="F59" s="33">
        <v>188</v>
      </c>
      <c r="G59" s="34">
        <f t="shared" si="0"/>
        <v>9400</v>
      </c>
      <c r="H59" s="2"/>
      <c r="I59" s="3"/>
    </row>
    <row r="60" spans="1:9" ht="126">
      <c r="A60" s="49">
        <v>56</v>
      </c>
      <c r="B60" s="35" t="s">
        <v>249</v>
      </c>
      <c r="C60" s="35" t="s">
        <v>336</v>
      </c>
      <c r="D60" s="35" t="s">
        <v>376</v>
      </c>
      <c r="E60" s="33">
        <v>2</v>
      </c>
      <c r="F60" s="33">
        <v>5500</v>
      </c>
      <c r="G60" s="34">
        <f t="shared" si="0"/>
        <v>11000</v>
      </c>
      <c r="H60" s="2"/>
      <c r="I60" s="3"/>
    </row>
    <row r="61" spans="1:9" ht="236.25">
      <c r="A61" s="49">
        <v>57</v>
      </c>
      <c r="B61" s="35" t="s">
        <v>250</v>
      </c>
      <c r="C61" s="35" t="s">
        <v>337</v>
      </c>
      <c r="D61" s="35" t="s">
        <v>374</v>
      </c>
      <c r="E61" s="33">
        <v>1</v>
      </c>
      <c r="F61" s="33">
        <v>365300</v>
      </c>
      <c r="G61" s="34">
        <f t="shared" si="0"/>
        <v>365300</v>
      </c>
      <c r="H61" s="2"/>
      <c r="I61" s="3"/>
    </row>
    <row r="62" spans="1:9" ht="220.5">
      <c r="A62" s="49">
        <v>58</v>
      </c>
      <c r="B62" s="35" t="s">
        <v>251</v>
      </c>
      <c r="C62" s="35" t="s">
        <v>338</v>
      </c>
      <c r="D62" s="35" t="s">
        <v>374</v>
      </c>
      <c r="E62" s="33">
        <v>1</v>
      </c>
      <c r="F62" s="33">
        <v>365300</v>
      </c>
      <c r="G62" s="34">
        <f t="shared" si="0"/>
        <v>365300</v>
      </c>
      <c r="H62" s="2"/>
      <c r="I62" s="3"/>
    </row>
    <row r="63" spans="1:9" ht="126">
      <c r="A63" s="49">
        <v>59</v>
      </c>
      <c r="B63" s="35" t="s">
        <v>252</v>
      </c>
      <c r="C63" s="35" t="s">
        <v>339</v>
      </c>
      <c r="D63" s="35" t="s">
        <v>376</v>
      </c>
      <c r="E63" s="33">
        <v>1</v>
      </c>
      <c r="F63" s="33">
        <v>54300</v>
      </c>
      <c r="G63" s="34">
        <f t="shared" si="0"/>
        <v>54300</v>
      </c>
      <c r="H63" s="2"/>
      <c r="I63" s="3"/>
    </row>
    <row r="64" spans="1:9" ht="126">
      <c r="A64" s="49">
        <v>60</v>
      </c>
      <c r="B64" s="35" t="s">
        <v>253</v>
      </c>
      <c r="C64" s="35" t="s">
        <v>340</v>
      </c>
      <c r="D64" s="35" t="s">
        <v>376</v>
      </c>
      <c r="E64" s="33">
        <v>1</v>
      </c>
      <c r="F64" s="33">
        <v>28747</v>
      </c>
      <c r="G64" s="34">
        <f t="shared" si="0"/>
        <v>28747</v>
      </c>
      <c r="H64" s="2"/>
      <c r="I64" s="3"/>
    </row>
    <row r="65" spans="1:9" ht="126">
      <c r="A65" s="49">
        <v>61</v>
      </c>
      <c r="B65" s="35" t="s">
        <v>254</v>
      </c>
      <c r="C65" s="35" t="s">
        <v>341</v>
      </c>
      <c r="D65" s="35" t="s">
        <v>376</v>
      </c>
      <c r="E65" s="33">
        <v>1</v>
      </c>
      <c r="F65" s="33">
        <v>27273</v>
      </c>
      <c r="G65" s="34">
        <f t="shared" si="0"/>
        <v>27273</v>
      </c>
      <c r="H65" s="2"/>
      <c r="I65" s="3"/>
    </row>
    <row r="66" spans="1:9" ht="126">
      <c r="A66" s="49">
        <v>62</v>
      </c>
      <c r="B66" s="35" t="s">
        <v>255</v>
      </c>
      <c r="C66" s="35" t="s">
        <v>342</v>
      </c>
      <c r="D66" s="35" t="s">
        <v>374</v>
      </c>
      <c r="E66" s="33">
        <v>1</v>
      </c>
      <c r="F66" s="33">
        <v>130447</v>
      </c>
      <c r="G66" s="34">
        <f t="shared" si="0"/>
        <v>130447</v>
      </c>
      <c r="H66" s="2"/>
      <c r="I66" s="3"/>
    </row>
    <row r="67" spans="1:9" ht="126">
      <c r="A67" s="49">
        <v>63</v>
      </c>
      <c r="B67" s="35" t="s">
        <v>256</v>
      </c>
      <c r="C67" s="35" t="s">
        <v>343</v>
      </c>
      <c r="D67" s="35" t="s">
        <v>374</v>
      </c>
      <c r="E67" s="33">
        <v>1</v>
      </c>
      <c r="F67" s="33">
        <v>102457</v>
      </c>
      <c r="G67" s="34">
        <f t="shared" si="0"/>
        <v>102457</v>
      </c>
      <c r="H67" s="2"/>
      <c r="I67" s="3"/>
    </row>
    <row r="68" spans="1:9" ht="126">
      <c r="A68" s="49">
        <v>64</v>
      </c>
      <c r="B68" s="35" t="s">
        <v>257</v>
      </c>
      <c r="C68" s="35" t="s">
        <v>344</v>
      </c>
      <c r="D68" s="35" t="s">
        <v>376</v>
      </c>
      <c r="E68" s="33">
        <v>3</v>
      </c>
      <c r="F68" s="33">
        <v>27273</v>
      </c>
      <c r="G68" s="34">
        <f t="shared" si="0"/>
        <v>81819</v>
      </c>
      <c r="H68" s="2"/>
      <c r="I68" s="3"/>
    </row>
    <row r="69" spans="1:9" ht="126">
      <c r="A69" s="49">
        <v>65</v>
      </c>
      <c r="B69" s="35" t="s">
        <v>258</v>
      </c>
      <c r="C69" s="35" t="s">
        <v>345</v>
      </c>
      <c r="D69" s="35" t="s">
        <v>376</v>
      </c>
      <c r="E69" s="33">
        <v>1</v>
      </c>
      <c r="F69" s="33">
        <v>38084</v>
      </c>
      <c r="G69" s="34">
        <f t="shared" si="0"/>
        <v>38084</v>
      </c>
      <c r="H69" s="2"/>
      <c r="I69" s="3"/>
    </row>
    <row r="70" spans="1:9" ht="126">
      <c r="A70" s="49">
        <v>66</v>
      </c>
      <c r="B70" s="35" t="s">
        <v>259</v>
      </c>
      <c r="C70" s="35" t="s">
        <v>346</v>
      </c>
      <c r="D70" s="35" t="s">
        <v>376</v>
      </c>
      <c r="E70" s="33">
        <v>1</v>
      </c>
      <c r="F70" s="33">
        <v>27273</v>
      </c>
      <c r="G70" s="34">
        <f aca="true" t="shared" si="1" ref="G70:G97">E70*F70</f>
        <v>27273</v>
      </c>
      <c r="H70" s="2"/>
      <c r="I70" s="3"/>
    </row>
    <row r="71" spans="1:9" ht="126">
      <c r="A71" s="49">
        <v>67</v>
      </c>
      <c r="B71" s="35" t="s">
        <v>260</v>
      </c>
      <c r="C71" s="35" t="s">
        <v>347</v>
      </c>
      <c r="D71" s="35" t="s">
        <v>376</v>
      </c>
      <c r="E71" s="33">
        <v>1</v>
      </c>
      <c r="F71" s="33">
        <v>27273</v>
      </c>
      <c r="G71" s="34">
        <f t="shared" si="1"/>
        <v>27273</v>
      </c>
      <c r="H71" s="2"/>
      <c r="I71" s="3"/>
    </row>
    <row r="72" spans="1:9" ht="141.75">
      <c r="A72" s="49">
        <v>68</v>
      </c>
      <c r="B72" s="35" t="s">
        <v>261</v>
      </c>
      <c r="C72" s="35" t="s">
        <v>348</v>
      </c>
      <c r="D72" s="35" t="s">
        <v>374</v>
      </c>
      <c r="E72" s="33">
        <v>1</v>
      </c>
      <c r="F72" s="33">
        <v>117445</v>
      </c>
      <c r="G72" s="34">
        <f t="shared" si="1"/>
        <v>117445</v>
      </c>
      <c r="H72" s="2"/>
      <c r="I72" s="3"/>
    </row>
    <row r="73" spans="1:9" ht="141.75">
      <c r="A73" s="49">
        <v>69</v>
      </c>
      <c r="B73" s="35" t="s">
        <v>262</v>
      </c>
      <c r="C73" s="35" t="s">
        <v>349</v>
      </c>
      <c r="D73" s="35" t="s">
        <v>374</v>
      </c>
      <c r="E73" s="33">
        <v>1</v>
      </c>
      <c r="F73" s="33">
        <v>162162</v>
      </c>
      <c r="G73" s="34">
        <f t="shared" si="1"/>
        <v>162162</v>
      </c>
      <c r="H73" s="2"/>
      <c r="I73" s="3"/>
    </row>
    <row r="74" spans="1:9" ht="141.75">
      <c r="A74" s="49">
        <v>70</v>
      </c>
      <c r="B74" s="35" t="s">
        <v>263</v>
      </c>
      <c r="C74" s="35" t="s">
        <v>350</v>
      </c>
      <c r="D74" s="35" t="s">
        <v>374</v>
      </c>
      <c r="E74" s="33">
        <v>1</v>
      </c>
      <c r="F74" s="33">
        <v>162548</v>
      </c>
      <c r="G74" s="34">
        <f t="shared" si="1"/>
        <v>162548</v>
      </c>
      <c r="H74" s="2"/>
      <c r="I74" s="3"/>
    </row>
    <row r="75" spans="1:9" ht="126">
      <c r="A75" s="49">
        <v>71</v>
      </c>
      <c r="B75" s="35" t="s">
        <v>264</v>
      </c>
      <c r="C75" s="35" t="s">
        <v>351</v>
      </c>
      <c r="D75" s="35" t="s">
        <v>374</v>
      </c>
      <c r="E75" s="33">
        <v>1</v>
      </c>
      <c r="F75" s="33">
        <v>321621</v>
      </c>
      <c r="G75" s="34">
        <f t="shared" si="1"/>
        <v>321621</v>
      </c>
      <c r="H75" s="2"/>
      <c r="I75" s="3"/>
    </row>
    <row r="76" spans="1:9" ht="157.5">
      <c r="A76" s="49">
        <v>72</v>
      </c>
      <c r="B76" s="35" t="s">
        <v>265</v>
      </c>
      <c r="C76" s="35" t="s">
        <v>352</v>
      </c>
      <c r="D76" s="35" t="s">
        <v>374</v>
      </c>
      <c r="E76" s="33">
        <v>1</v>
      </c>
      <c r="F76" s="33">
        <v>40800</v>
      </c>
      <c r="G76" s="34">
        <f t="shared" si="1"/>
        <v>40800</v>
      </c>
      <c r="H76" s="2"/>
      <c r="I76" s="3"/>
    </row>
    <row r="77" spans="1:9" ht="141.75">
      <c r="A77" s="49">
        <v>73</v>
      </c>
      <c r="B77" s="21" t="s">
        <v>266</v>
      </c>
      <c r="C77" s="23" t="s">
        <v>353</v>
      </c>
      <c r="D77" s="14" t="s">
        <v>20</v>
      </c>
      <c r="E77" s="18">
        <v>1</v>
      </c>
      <c r="F77" s="19">
        <v>11200</v>
      </c>
      <c r="G77" s="34">
        <f t="shared" si="1"/>
        <v>11200</v>
      </c>
      <c r="H77" s="2"/>
      <c r="I77" s="3"/>
    </row>
    <row r="78" spans="1:9" ht="141.75">
      <c r="A78" s="49">
        <v>74</v>
      </c>
      <c r="B78" s="21" t="s">
        <v>267</v>
      </c>
      <c r="C78" s="23" t="s">
        <v>354</v>
      </c>
      <c r="D78" s="14" t="s">
        <v>374</v>
      </c>
      <c r="E78" s="18">
        <v>1</v>
      </c>
      <c r="F78" s="19">
        <v>17500</v>
      </c>
      <c r="G78" s="34">
        <f t="shared" si="1"/>
        <v>17500</v>
      </c>
      <c r="H78" s="2"/>
      <c r="I78" s="3"/>
    </row>
    <row r="79" spans="1:9" ht="141.75">
      <c r="A79" s="49">
        <v>75</v>
      </c>
      <c r="B79" s="21" t="s">
        <v>268</v>
      </c>
      <c r="C79" s="23" t="s">
        <v>355</v>
      </c>
      <c r="D79" s="14" t="s">
        <v>374</v>
      </c>
      <c r="E79" s="18">
        <v>3</v>
      </c>
      <c r="F79" s="19">
        <v>17500</v>
      </c>
      <c r="G79" s="34">
        <f t="shared" si="1"/>
        <v>52500</v>
      </c>
      <c r="H79" s="2"/>
      <c r="I79" s="3"/>
    </row>
    <row r="80" spans="1:9" ht="157.5">
      <c r="A80" s="49">
        <v>76</v>
      </c>
      <c r="B80" s="21" t="s">
        <v>269</v>
      </c>
      <c r="C80" s="23" t="s">
        <v>356</v>
      </c>
      <c r="D80" s="14" t="s">
        <v>374</v>
      </c>
      <c r="E80" s="18">
        <v>1</v>
      </c>
      <c r="F80" s="19">
        <v>61398</v>
      </c>
      <c r="G80" s="34">
        <f t="shared" si="1"/>
        <v>61398</v>
      </c>
      <c r="H80" s="2"/>
      <c r="I80" s="3"/>
    </row>
    <row r="81" spans="1:9" ht="157.5">
      <c r="A81" s="49">
        <v>77</v>
      </c>
      <c r="B81" s="21" t="s">
        <v>270</v>
      </c>
      <c r="C81" s="23" t="s">
        <v>357</v>
      </c>
      <c r="D81" s="14" t="s">
        <v>374</v>
      </c>
      <c r="E81" s="18">
        <v>1</v>
      </c>
      <c r="F81" s="19">
        <v>83994</v>
      </c>
      <c r="G81" s="34">
        <f t="shared" si="1"/>
        <v>83994</v>
      </c>
      <c r="H81" s="2"/>
      <c r="I81" s="3"/>
    </row>
    <row r="82" spans="1:9" ht="157.5">
      <c r="A82" s="49">
        <v>78</v>
      </c>
      <c r="B82" s="21" t="s">
        <v>271</v>
      </c>
      <c r="C82" s="23" t="s">
        <v>358</v>
      </c>
      <c r="D82" s="14" t="s">
        <v>374</v>
      </c>
      <c r="E82" s="18">
        <v>2</v>
      </c>
      <c r="F82" s="19">
        <v>53920</v>
      </c>
      <c r="G82" s="34">
        <f t="shared" si="1"/>
        <v>107840</v>
      </c>
      <c r="H82" s="2"/>
      <c r="I82" s="3"/>
    </row>
    <row r="83" spans="1:9" ht="173.25">
      <c r="A83" s="49">
        <v>79</v>
      </c>
      <c r="B83" s="21" t="s">
        <v>272</v>
      </c>
      <c r="C83" s="23" t="s">
        <v>359</v>
      </c>
      <c r="D83" s="14" t="s">
        <v>374</v>
      </c>
      <c r="E83" s="18">
        <v>1</v>
      </c>
      <c r="F83" s="19">
        <v>343613</v>
      </c>
      <c r="G83" s="34">
        <f t="shared" si="1"/>
        <v>343613</v>
      </c>
      <c r="H83" s="2"/>
      <c r="I83" s="3"/>
    </row>
    <row r="84" spans="1:9" ht="173.25">
      <c r="A84" s="49">
        <v>80</v>
      </c>
      <c r="B84" s="21" t="s">
        <v>273</v>
      </c>
      <c r="C84" s="23" t="s">
        <v>360</v>
      </c>
      <c r="D84" s="14" t="s">
        <v>374</v>
      </c>
      <c r="E84" s="18">
        <v>1</v>
      </c>
      <c r="F84" s="19">
        <v>93034</v>
      </c>
      <c r="G84" s="34">
        <f t="shared" si="1"/>
        <v>93034</v>
      </c>
      <c r="H84" s="2"/>
      <c r="I84" s="3"/>
    </row>
    <row r="85" spans="1:9" ht="173.25">
      <c r="A85" s="49">
        <v>81</v>
      </c>
      <c r="B85" s="21" t="s">
        <v>274</v>
      </c>
      <c r="C85" s="23" t="s">
        <v>361</v>
      </c>
      <c r="D85" s="14" t="s">
        <v>374</v>
      </c>
      <c r="E85" s="18">
        <v>1</v>
      </c>
      <c r="F85" s="19">
        <v>59987</v>
      </c>
      <c r="G85" s="34">
        <f t="shared" si="1"/>
        <v>59987</v>
      </c>
      <c r="H85" s="2"/>
      <c r="I85" s="3"/>
    </row>
    <row r="86" spans="1:9" ht="126">
      <c r="A86" s="49">
        <v>82</v>
      </c>
      <c r="B86" s="21" t="s">
        <v>275</v>
      </c>
      <c r="C86" s="23" t="s">
        <v>362</v>
      </c>
      <c r="D86" s="14" t="s">
        <v>375</v>
      </c>
      <c r="E86" s="18">
        <v>2</v>
      </c>
      <c r="F86" s="19">
        <v>141604</v>
      </c>
      <c r="G86" s="34">
        <f t="shared" si="1"/>
        <v>283208</v>
      </c>
      <c r="H86" s="2"/>
      <c r="I86" s="3"/>
    </row>
    <row r="87" spans="1:9" ht="141.75">
      <c r="A87" s="49">
        <v>83</v>
      </c>
      <c r="B87" s="21" t="s">
        <v>276</v>
      </c>
      <c r="C87" s="23" t="s">
        <v>363</v>
      </c>
      <c r="D87" s="14" t="s">
        <v>374</v>
      </c>
      <c r="E87" s="18">
        <v>1</v>
      </c>
      <c r="F87" s="19">
        <v>151250</v>
      </c>
      <c r="G87" s="34">
        <f t="shared" si="1"/>
        <v>151250</v>
      </c>
      <c r="H87" s="2"/>
      <c r="I87" s="3"/>
    </row>
    <row r="88" spans="1:9" ht="141.75">
      <c r="A88" s="49">
        <v>84</v>
      </c>
      <c r="B88" s="21" t="s">
        <v>277</v>
      </c>
      <c r="C88" s="23" t="s">
        <v>364</v>
      </c>
      <c r="D88" s="14" t="s">
        <v>374</v>
      </c>
      <c r="E88" s="18">
        <v>1</v>
      </c>
      <c r="F88" s="19">
        <v>151250</v>
      </c>
      <c r="G88" s="34">
        <f t="shared" si="1"/>
        <v>151250</v>
      </c>
      <c r="H88" s="2"/>
      <c r="I88" s="3"/>
    </row>
    <row r="89" spans="1:9" ht="141.75">
      <c r="A89" s="49">
        <v>85</v>
      </c>
      <c r="B89" s="21" t="s">
        <v>278</v>
      </c>
      <c r="C89" s="23" t="s">
        <v>365</v>
      </c>
      <c r="D89" s="14" t="s">
        <v>374</v>
      </c>
      <c r="E89" s="18">
        <v>1</v>
      </c>
      <c r="F89" s="19">
        <v>151250</v>
      </c>
      <c r="G89" s="34">
        <f t="shared" si="1"/>
        <v>151250</v>
      </c>
      <c r="H89" s="2"/>
      <c r="I89" s="3"/>
    </row>
    <row r="90" spans="1:9" ht="204.75">
      <c r="A90" s="49">
        <v>86</v>
      </c>
      <c r="B90" s="21" t="s">
        <v>279</v>
      </c>
      <c r="C90" s="23" t="s">
        <v>366</v>
      </c>
      <c r="D90" s="14" t="s">
        <v>374</v>
      </c>
      <c r="E90" s="18">
        <v>1</v>
      </c>
      <c r="F90" s="19">
        <v>496298</v>
      </c>
      <c r="G90" s="34">
        <f t="shared" si="1"/>
        <v>496298</v>
      </c>
      <c r="H90" s="2"/>
      <c r="I90" s="3"/>
    </row>
    <row r="91" spans="1:9" ht="189">
      <c r="A91" s="49">
        <v>87</v>
      </c>
      <c r="B91" s="21" t="s">
        <v>280</v>
      </c>
      <c r="C91" s="23" t="s">
        <v>367</v>
      </c>
      <c r="D91" s="14" t="s">
        <v>374</v>
      </c>
      <c r="E91" s="18">
        <v>1</v>
      </c>
      <c r="F91" s="19">
        <v>73303</v>
      </c>
      <c r="G91" s="34">
        <f t="shared" si="1"/>
        <v>73303</v>
      </c>
      <c r="H91" s="2"/>
      <c r="I91" s="3"/>
    </row>
    <row r="92" spans="1:9" ht="141.75">
      <c r="A92" s="49">
        <v>88</v>
      </c>
      <c r="B92" s="21" t="s">
        <v>281</v>
      </c>
      <c r="C92" s="23" t="s">
        <v>368</v>
      </c>
      <c r="D92" s="14" t="s">
        <v>374</v>
      </c>
      <c r="E92" s="18">
        <v>3</v>
      </c>
      <c r="F92" s="19">
        <v>44328</v>
      </c>
      <c r="G92" s="34">
        <f t="shared" si="1"/>
        <v>132984</v>
      </c>
      <c r="H92" s="2"/>
      <c r="I92" s="3"/>
    </row>
    <row r="93" spans="1:9" ht="141.75">
      <c r="A93" s="49">
        <v>89</v>
      </c>
      <c r="B93" s="21" t="s">
        <v>282</v>
      </c>
      <c r="C93" s="23" t="s">
        <v>369</v>
      </c>
      <c r="D93" s="14" t="s">
        <v>374</v>
      </c>
      <c r="E93" s="18">
        <v>1</v>
      </c>
      <c r="F93" s="19">
        <v>38079</v>
      </c>
      <c r="G93" s="34">
        <f t="shared" si="1"/>
        <v>38079</v>
      </c>
      <c r="H93" s="2"/>
      <c r="I93" s="3"/>
    </row>
    <row r="94" spans="1:9" ht="153" customHeight="1">
      <c r="A94" s="49">
        <v>90</v>
      </c>
      <c r="B94" s="21" t="s">
        <v>283</v>
      </c>
      <c r="C94" s="23" t="s">
        <v>370</v>
      </c>
      <c r="D94" s="14" t="s">
        <v>374</v>
      </c>
      <c r="E94" s="18">
        <v>1</v>
      </c>
      <c r="F94" s="19">
        <v>281268</v>
      </c>
      <c r="G94" s="34">
        <f t="shared" si="1"/>
        <v>281268</v>
      </c>
      <c r="H94" s="2"/>
      <c r="I94" s="3"/>
    </row>
    <row r="95" spans="1:9" ht="162.75" customHeight="1">
      <c r="A95" s="49">
        <v>91</v>
      </c>
      <c r="B95" s="21" t="s">
        <v>284</v>
      </c>
      <c r="C95" s="23" t="s">
        <v>371</v>
      </c>
      <c r="D95" s="14" t="s">
        <v>374</v>
      </c>
      <c r="E95" s="18">
        <v>1</v>
      </c>
      <c r="F95" s="19">
        <v>23087</v>
      </c>
      <c r="G95" s="34">
        <f t="shared" si="1"/>
        <v>23087</v>
      </c>
      <c r="H95" s="2"/>
      <c r="I95" s="3"/>
    </row>
    <row r="96" spans="1:9" ht="141.75">
      <c r="A96" s="49">
        <v>92</v>
      </c>
      <c r="B96" s="21" t="s">
        <v>285</v>
      </c>
      <c r="C96" s="23" t="s">
        <v>372</v>
      </c>
      <c r="D96" s="14" t="s">
        <v>374</v>
      </c>
      <c r="E96" s="18">
        <v>1</v>
      </c>
      <c r="F96" s="19">
        <v>57668</v>
      </c>
      <c r="G96" s="34">
        <f t="shared" si="1"/>
        <v>57668</v>
      </c>
      <c r="H96" s="2"/>
      <c r="I96" s="3"/>
    </row>
    <row r="97" spans="1:9" ht="63">
      <c r="A97" s="49">
        <v>93</v>
      </c>
      <c r="B97" s="21" t="s">
        <v>286</v>
      </c>
      <c r="C97" s="23" t="s">
        <v>373</v>
      </c>
      <c r="D97" s="14" t="s">
        <v>374</v>
      </c>
      <c r="E97" s="18">
        <v>5</v>
      </c>
      <c r="F97" s="19">
        <v>105600</v>
      </c>
      <c r="G97" s="34">
        <f t="shared" si="1"/>
        <v>528000</v>
      </c>
      <c r="H97" s="2"/>
      <c r="I97" s="3"/>
    </row>
    <row r="98" spans="1:7" ht="18.75">
      <c r="A98" s="38" t="s">
        <v>13</v>
      </c>
      <c r="B98" s="39"/>
      <c r="C98" s="40"/>
      <c r="D98" s="10"/>
      <c r="E98" s="11"/>
      <c r="F98" s="11"/>
      <c r="G98" s="27">
        <f>SUM(G5:G97)</f>
        <v>18718846</v>
      </c>
    </row>
    <row r="100" spans="1:7" ht="15">
      <c r="A100" s="41" t="s">
        <v>12</v>
      </c>
      <c r="B100" s="41"/>
      <c r="C100" s="41"/>
      <c r="D100" s="41"/>
      <c r="E100" s="41"/>
      <c r="F100" s="41"/>
      <c r="G100" s="41"/>
    </row>
    <row r="101" spans="1:7" ht="15">
      <c r="A101" s="41"/>
      <c r="B101" s="41"/>
      <c r="C101" s="41"/>
      <c r="D101" s="41"/>
      <c r="E101" s="41"/>
      <c r="F101" s="41"/>
      <c r="G101" s="41"/>
    </row>
    <row r="102" spans="1:7" ht="15">
      <c r="A102" s="41"/>
      <c r="B102" s="41"/>
      <c r="C102" s="41"/>
      <c r="D102" s="41"/>
      <c r="E102" s="41"/>
      <c r="F102" s="41"/>
      <c r="G102" s="41"/>
    </row>
    <row r="103" spans="1:7" ht="15">
      <c r="A103" s="41"/>
      <c r="B103" s="41"/>
      <c r="C103" s="41"/>
      <c r="D103" s="41"/>
      <c r="E103" s="41"/>
      <c r="F103" s="41"/>
      <c r="G103" s="41"/>
    </row>
    <row r="104" spans="1:7" ht="15">
      <c r="A104" s="41"/>
      <c r="B104" s="41"/>
      <c r="C104" s="41"/>
      <c r="D104" s="41"/>
      <c r="E104" s="41"/>
      <c r="F104" s="41"/>
      <c r="G104" s="41"/>
    </row>
    <row r="105" spans="1:7" ht="15">
      <c r="A105" s="41"/>
      <c r="B105" s="41"/>
      <c r="C105" s="41"/>
      <c r="D105" s="41"/>
      <c r="E105" s="41"/>
      <c r="F105" s="41"/>
      <c r="G105" s="41"/>
    </row>
    <row r="106" spans="1:7" ht="15">
      <c r="A106" s="41"/>
      <c r="B106" s="41"/>
      <c r="C106" s="41"/>
      <c r="D106" s="41"/>
      <c r="E106" s="41"/>
      <c r="F106" s="41"/>
      <c r="G106" s="41"/>
    </row>
    <row r="107" spans="1:7" ht="15">
      <c r="A107" s="41"/>
      <c r="B107" s="41"/>
      <c r="C107" s="41"/>
      <c r="D107" s="41"/>
      <c r="E107" s="41"/>
      <c r="F107" s="41"/>
      <c r="G107" s="41"/>
    </row>
    <row r="108" spans="1:7" ht="15">
      <c r="A108" s="41"/>
      <c r="B108" s="41"/>
      <c r="C108" s="41"/>
      <c r="D108" s="41"/>
      <c r="E108" s="41"/>
      <c r="F108" s="41"/>
      <c r="G108" s="41"/>
    </row>
    <row r="109" spans="1:7" ht="15">
      <c r="A109" s="41"/>
      <c r="B109" s="41"/>
      <c r="C109" s="41"/>
      <c r="D109" s="41"/>
      <c r="E109" s="41"/>
      <c r="F109" s="41"/>
      <c r="G109" s="41"/>
    </row>
    <row r="110" spans="1:7" ht="15">
      <c r="A110" s="41"/>
      <c r="B110" s="41"/>
      <c r="C110" s="41"/>
      <c r="D110" s="41"/>
      <c r="E110" s="41"/>
      <c r="F110" s="41"/>
      <c r="G110" s="41"/>
    </row>
    <row r="111" spans="1:7" ht="15">
      <c r="A111" s="41"/>
      <c r="B111" s="41"/>
      <c r="C111" s="41"/>
      <c r="D111" s="41"/>
      <c r="E111" s="41"/>
      <c r="F111" s="41"/>
      <c r="G111" s="41"/>
    </row>
    <row r="112" spans="1:7" ht="15">
      <c r="A112" s="41"/>
      <c r="B112" s="41"/>
      <c r="C112" s="41"/>
      <c r="D112" s="41"/>
      <c r="E112" s="41"/>
      <c r="F112" s="41"/>
      <c r="G112" s="41"/>
    </row>
    <row r="113" spans="1:7" ht="15">
      <c r="A113" s="41"/>
      <c r="B113" s="41"/>
      <c r="C113" s="41"/>
      <c r="D113" s="41"/>
      <c r="E113" s="41"/>
      <c r="F113" s="41"/>
      <c r="G113" s="41"/>
    </row>
    <row r="114" spans="1:7" ht="15">
      <c r="A114" s="41"/>
      <c r="B114" s="41"/>
      <c r="C114" s="41"/>
      <c r="D114" s="41"/>
      <c r="E114" s="41"/>
      <c r="F114" s="41"/>
      <c r="G114" s="41"/>
    </row>
    <row r="115" spans="1:7" ht="15">
      <c r="A115" s="41"/>
      <c r="B115" s="41"/>
      <c r="C115" s="41"/>
      <c r="D115" s="41"/>
      <c r="E115" s="41"/>
      <c r="F115" s="41"/>
      <c r="G115" s="41"/>
    </row>
    <row r="116" spans="1:7" ht="15">
      <c r="A116" s="41"/>
      <c r="B116" s="41"/>
      <c r="C116" s="41"/>
      <c r="D116" s="41"/>
      <c r="E116" s="41"/>
      <c r="F116" s="41"/>
      <c r="G116" s="41"/>
    </row>
    <row r="117" spans="1:7" ht="15">
      <c r="A117" s="41"/>
      <c r="B117" s="41"/>
      <c r="C117" s="41"/>
      <c r="D117" s="41"/>
      <c r="E117" s="41"/>
      <c r="F117" s="41"/>
      <c r="G117" s="41"/>
    </row>
    <row r="118" spans="1:7" ht="15">
      <c r="A118" s="41"/>
      <c r="B118" s="41"/>
      <c r="C118" s="41"/>
      <c r="D118" s="41"/>
      <c r="E118" s="41"/>
      <c r="F118" s="41"/>
      <c r="G118" s="41"/>
    </row>
  </sheetData>
  <sheetProtection/>
  <autoFilter ref="A3:G98"/>
  <mergeCells count="10">
    <mergeCell ref="E3:E4"/>
    <mergeCell ref="F3:F4"/>
    <mergeCell ref="G3:G4"/>
    <mergeCell ref="A98:C98"/>
    <mergeCell ref="A100:G118"/>
    <mergeCell ref="C1:F1"/>
    <mergeCell ref="A3:A4"/>
    <mergeCell ref="B3:B4"/>
    <mergeCell ref="C3:C4"/>
    <mergeCell ref="D3:D4"/>
  </mergeCells>
  <dataValidations count="1">
    <dataValidation type="whole" allowBlank="1" showInputMessage="1" showErrorMessage="1" sqref="H3:H97">
      <formula1>1</formula1>
      <formula2>50000000</formula2>
    </dataValidation>
  </dataValidations>
  <printOptions horizontalCentered="1"/>
  <pageMargins left="0.2362204724409449" right="0" top="0.5511811023622047" bottom="0.15748031496062992" header="0.31496062992125984" footer="0.31496062992125984"/>
  <pageSetup fitToHeight="0" fitToWidth="1"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dimension ref="A1:G116"/>
  <sheetViews>
    <sheetView view="pageBreakPreview" zoomScale="60" zoomScaleNormal="70" zoomScalePageLayoutView="0" workbookViewId="0" topLeftCell="A93">
      <selection activeCell="K101" sqref="K101"/>
    </sheetView>
  </sheetViews>
  <sheetFormatPr defaultColWidth="9.140625" defaultRowHeight="15"/>
  <cols>
    <col min="2" max="2" width="36.00390625" style="0" customWidth="1"/>
    <col min="3" max="3" width="182.8515625" style="0" customWidth="1"/>
    <col min="4" max="4" width="12.00390625" style="0" customWidth="1"/>
    <col min="5" max="5" width="15.8515625" style="0" customWidth="1"/>
    <col min="6" max="6" width="16.57421875" style="0" customWidth="1"/>
    <col min="7" max="7" width="19.57421875" style="0" customWidth="1"/>
  </cols>
  <sheetData>
    <row r="1" spans="1:7" ht="18.75">
      <c r="A1" s="5"/>
      <c r="B1" s="47" t="s">
        <v>3</v>
      </c>
      <c r="C1" s="47"/>
      <c r="D1" s="47"/>
      <c r="E1" s="47"/>
      <c r="F1" s="47"/>
      <c r="G1" s="5"/>
    </row>
    <row r="2" spans="1:7" ht="15">
      <c r="A2" s="5"/>
      <c r="B2" s="20"/>
      <c r="C2" s="24"/>
      <c r="D2" s="24"/>
      <c r="E2" s="24"/>
      <c r="F2" s="4"/>
      <c r="G2" s="5"/>
    </row>
    <row r="3" spans="1:7" ht="15">
      <c r="A3" s="48" t="s">
        <v>19</v>
      </c>
      <c r="B3" s="43" t="s">
        <v>0</v>
      </c>
      <c r="C3" s="43" t="s">
        <v>1</v>
      </c>
      <c r="D3" s="43" t="s">
        <v>2</v>
      </c>
      <c r="E3" s="37" t="s">
        <v>4</v>
      </c>
      <c r="F3" s="37" t="s">
        <v>14</v>
      </c>
      <c r="G3" s="37" t="s">
        <v>15</v>
      </c>
    </row>
    <row r="4" spans="1:7" ht="15">
      <c r="A4" s="48"/>
      <c r="B4" s="43"/>
      <c r="C4" s="43"/>
      <c r="D4" s="43"/>
      <c r="E4" s="37"/>
      <c r="F4" s="37"/>
      <c r="G4" s="37"/>
    </row>
    <row r="5" spans="1:7" ht="110.25">
      <c r="A5" s="29">
        <v>1</v>
      </c>
      <c r="B5" s="35" t="s">
        <v>21</v>
      </c>
      <c r="C5" s="31" t="s">
        <v>114</v>
      </c>
      <c r="D5" s="35" t="s">
        <v>196</v>
      </c>
      <c r="E5" s="33">
        <v>1</v>
      </c>
      <c r="F5" s="33">
        <v>46775</v>
      </c>
      <c r="G5" s="28">
        <f>E5*F5</f>
        <v>46775</v>
      </c>
    </row>
    <row r="6" spans="1:7" ht="78.75">
      <c r="A6" s="29">
        <v>2</v>
      </c>
      <c r="B6" s="35" t="s">
        <v>22</v>
      </c>
      <c r="C6" s="31" t="s">
        <v>115</v>
      </c>
      <c r="D6" s="35" t="s">
        <v>196</v>
      </c>
      <c r="E6" s="33">
        <v>1</v>
      </c>
      <c r="F6" s="33">
        <v>172800</v>
      </c>
      <c r="G6" s="34">
        <f aca="true" t="shared" si="0" ref="G6:G69">E6*F6</f>
        <v>172800</v>
      </c>
    </row>
    <row r="7" spans="1:7" ht="78.75">
      <c r="A7" s="29">
        <v>3</v>
      </c>
      <c r="B7" s="35" t="s">
        <v>23</v>
      </c>
      <c r="C7" s="31" t="s">
        <v>116</v>
      </c>
      <c r="D7" s="35" t="s">
        <v>196</v>
      </c>
      <c r="E7" s="33">
        <v>1</v>
      </c>
      <c r="F7" s="33">
        <v>172800</v>
      </c>
      <c r="G7" s="34">
        <f t="shared" si="0"/>
        <v>172800</v>
      </c>
    </row>
    <row r="8" spans="1:7" ht="78.75">
      <c r="A8" s="29">
        <v>4</v>
      </c>
      <c r="B8" s="35" t="s">
        <v>24</v>
      </c>
      <c r="C8" s="31" t="s">
        <v>117</v>
      </c>
      <c r="D8" s="35" t="s">
        <v>197</v>
      </c>
      <c r="E8" s="33">
        <v>1</v>
      </c>
      <c r="F8" s="33">
        <v>38160</v>
      </c>
      <c r="G8" s="34">
        <f t="shared" si="0"/>
        <v>38160</v>
      </c>
    </row>
    <row r="9" spans="1:7" ht="126">
      <c r="A9" s="29">
        <v>5</v>
      </c>
      <c r="B9" s="35" t="s">
        <v>25</v>
      </c>
      <c r="C9" s="31" t="s">
        <v>118</v>
      </c>
      <c r="D9" s="35" t="s">
        <v>196</v>
      </c>
      <c r="E9" s="33">
        <v>1</v>
      </c>
      <c r="F9" s="33">
        <v>246400</v>
      </c>
      <c r="G9" s="34">
        <f t="shared" si="0"/>
        <v>246400</v>
      </c>
    </row>
    <row r="10" spans="1:7" ht="78.75">
      <c r="A10" s="29">
        <v>6</v>
      </c>
      <c r="B10" s="35" t="s">
        <v>26</v>
      </c>
      <c r="C10" s="31" t="s">
        <v>119</v>
      </c>
      <c r="D10" s="35" t="s">
        <v>196</v>
      </c>
      <c r="E10" s="33">
        <v>1</v>
      </c>
      <c r="F10" s="33">
        <v>78980</v>
      </c>
      <c r="G10" s="34">
        <f t="shared" si="0"/>
        <v>78980</v>
      </c>
    </row>
    <row r="11" spans="1:7" ht="94.5">
      <c r="A11" s="29">
        <v>7</v>
      </c>
      <c r="B11" s="35" t="s">
        <v>27</v>
      </c>
      <c r="C11" s="31" t="s">
        <v>120</v>
      </c>
      <c r="D11" s="35" t="s">
        <v>196</v>
      </c>
      <c r="E11" s="33">
        <v>1</v>
      </c>
      <c r="F11" s="33">
        <v>234000</v>
      </c>
      <c r="G11" s="34">
        <f t="shared" si="0"/>
        <v>234000</v>
      </c>
    </row>
    <row r="12" spans="1:7" ht="94.5">
      <c r="A12" s="29">
        <v>8</v>
      </c>
      <c r="B12" s="35" t="s">
        <v>28</v>
      </c>
      <c r="C12" s="31" t="s">
        <v>121</v>
      </c>
      <c r="D12" s="35" t="s">
        <v>196</v>
      </c>
      <c r="E12" s="33">
        <v>1</v>
      </c>
      <c r="F12" s="33">
        <v>234000</v>
      </c>
      <c r="G12" s="34">
        <f t="shared" si="0"/>
        <v>234000</v>
      </c>
    </row>
    <row r="13" spans="1:7" ht="94.5">
      <c r="A13" s="29">
        <v>9</v>
      </c>
      <c r="B13" s="35" t="s">
        <v>29</v>
      </c>
      <c r="C13" s="31" t="s">
        <v>122</v>
      </c>
      <c r="D13" s="35" t="s">
        <v>196</v>
      </c>
      <c r="E13" s="33">
        <v>1</v>
      </c>
      <c r="F13" s="33">
        <v>234000</v>
      </c>
      <c r="G13" s="34">
        <f t="shared" si="0"/>
        <v>234000</v>
      </c>
    </row>
    <row r="14" spans="1:7" ht="126">
      <c r="A14" s="29">
        <v>10</v>
      </c>
      <c r="B14" s="35" t="s">
        <v>30</v>
      </c>
      <c r="C14" s="31" t="s">
        <v>123</v>
      </c>
      <c r="D14" s="35" t="s">
        <v>196</v>
      </c>
      <c r="E14" s="33">
        <v>1</v>
      </c>
      <c r="F14" s="33">
        <v>243399</v>
      </c>
      <c r="G14" s="34">
        <f t="shared" si="0"/>
        <v>243399</v>
      </c>
    </row>
    <row r="15" spans="1:7" ht="126">
      <c r="A15" s="29">
        <v>11</v>
      </c>
      <c r="B15" s="35" t="s">
        <v>31</v>
      </c>
      <c r="C15" s="31" t="s">
        <v>124</v>
      </c>
      <c r="D15" s="35" t="s">
        <v>196</v>
      </c>
      <c r="E15" s="33">
        <v>2</v>
      </c>
      <c r="F15" s="33">
        <v>191172</v>
      </c>
      <c r="G15" s="34">
        <f t="shared" si="0"/>
        <v>382344</v>
      </c>
    </row>
    <row r="16" spans="1:7" ht="78.75">
      <c r="A16" s="29">
        <v>12</v>
      </c>
      <c r="B16" s="35" t="s">
        <v>32</v>
      </c>
      <c r="C16" s="31" t="s">
        <v>125</v>
      </c>
      <c r="D16" s="35" t="s">
        <v>197</v>
      </c>
      <c r="E16" s="33">
        <v>1</v>
      </c>
      <c r="F16" s="33">
        <v>74400</v>
      </c>
      <c r="G16" s="34">
        <f t="shared" si="0"/>
        <v>74400</v>
      </c>
    </row>
    <row r="17" spans="1:7" ht="110.25">
      <c r="A17" s="29">
        <v>13</v>
      </c>
      <c r="B17" s="35" t="s">
        <v>33</v>
      </c>
      <c r="C17" s="31" t="s">
        <v>126</v>
      </c>
      <c r="D17" s="35" t="s">
        <v>197</v>
      </c>
      <c r="E17" s="33">
        <v>2</v>
      </c>
      <c r="F17" s="33">
        <v>588000</v>
      </c>
      <c r="G17" s="34">
        <f t="shared" si="0"/>
        <v>1176000</v>
      </c>
    </row>
    <row r="18" spans="1:7" ht="110.25">
      <c r="A18" s="29">
        <v>14</v>
      </c>
      <c r="B18" s="35" t="s">
        <v>34</v>
      </c>
      <c r="C18" s="31" t="s">
        <v>127</v>
      </c>
      <c r="D18" s="35" t="s">
        <v>197</v>
      </c>
      <c r="E18" s="33">
        <v>5</v>
      </c>
      <c r="F18" s="33">
        <v>26400</v>
      </c>
      <c r="G18" s="34">
        <f t="shared" si="0"/>
        <v>132000</v>
      </c>
    </row>
    <row r="19" spans="1:7" ht="78.75">
      <c r="A19" s="29">
        <v>15</v>
      </c>
      <c r="B19" s="35" t="s">
        <v>35</v>
      </c>
      <c r="C19" s="31" t="s">
        <v>128</v>
      </c>
      <c r="D19" s="35" t="s">
        <v>197</v>
      </c>
      <c r="E19" s="33">
        <v>1</v>
      </c>
      <c r="F19" s="33">
        <v>28800</v>
      </c>
      <c r="G19" s="34">
        <f t="shared" si="0"/>
        <v>28800</v>
      </c>
    </row>
    <row r="20" spans="1:7" ht="126">
      <c r="A20" s="29">
        <v>16</v>
      </c>
      <c r="B20" s="35" t="s">
        <v>36</v>
      </c>
      <c r="C20" s="31" t="s">
        <v>129</v>
      </c>
      <c r="D20" s="35" t="s">
        <v>197</v>
      </c>
      <c r="E20" s="33">
        <v>5</v>
      </c>
      <c r="F20" s="33">
        <v>67200</v>
      </c>
      <c r="G20" s="34">
        <f t="shared" si="0"/>
        <v>336000</v>
      </c>
    </row>
    <row r="21" spans="1:7" ht="78.75">
      <c r="A21" s="29">
        <v>17</v>
      </c>
      <c r="B21" s="35" t="s">
        <v>37</v>
      </c>
      <c r="C21" s="31" t="s">
        <v>130</v>
      </c>
      <c r="D21" s="35" t="s">
        <v>197</v>
      </c>
      <c r="E21" s="33">
        <v>1</v>
      </c>
      <c r="F21" s="33">
        <v>408000</v>
      </c>
      <c r="G21" s="34">
        <f t="shared" si="0"/>
        <v>408000</v>
      </c>
    </row>
    <row r="22" spans="1:7" ht="78.75">
      <c r="A22" s="29">
        <v>18</v>
      </c>
      <c r="B22" s="35" t="s">
        <v>38</v>
      </c>
      <c r="C22" s="31" t="s">
        <v>131</v>
      </c>
      <c r="D22" s="35" t="s">
        <v>196</v>
      </c>
      <c r="E22" s="33">
        <v>1</v>
      </c>
      <c r="F22" s="33">
        <v>117600</v>
      </c>
      <c r="G22" s="34">
        <f t="shared" si="0"/>
        <v>117600</v>
      </c>
    </row>
    <row r="23" spans="1:7" ht="78.75">
      <c r="A23" s="29">
        <v>19</v>
      </c>
      <c r="B23" s="35" t="s">
        <v>39</v>
      </c>
      <c r="C23" s="31" t="s">
        <v>132</v>
      </c>
      <c r="D23" s="35" t="s">
        <v>196</v>
      </c>
      <c r="E23" s="33">
        <v>2</v>
      </c>
      <c r="F23" s="33">
        <v>41040</v>
      </c>
      <c r="G23" s="34">
        <f t="shared" si="0"/>
        <v>82080</v>
      </c>
    </row>
    <row r="24" spans="1:7" ht="78.75">
      <c r="A24" s="29">
        <v>20</v>
      </c>
      <c r="B24" s="35" t="s">
        <v>40</v>
      </c>
      <c r="C24" s="31" t="s">
        <v>133</v>
      </c>
      <c r="D24" s="35" t="s">
        <v>196</v>
      </c>
      <c r="E24" s="33">
        <v>1</v>
      </c>
      <c r="F24" s="33">
        <v>28602</v>
      </c>
      <c r="G24" s="34">
        <f t="shared" si="0"/>
        <v>28602</v>
      </c>
    </row>
    <row r="25" spans="1:7" ht="78.75">
      <c r="A25" s="29">
        <v>21</v>
      </c>
      <c r="B25" s="35" t="s">
        <v>41</v>
      </c>
      <c r="C25" s="31" t="s">
        <v>134</v>
      </c>
      <c r="D25" s="35" t="s">
        <v>197</v>
      </c>
      <c r="E25" s="33">
        <v>1</v>
      </c>
      <c r="F25" s="33">
        <v>504000</v>
      </c>
      <c r="G25" s="34">
        <f t="shared" si="0"/>
        <v>504000</v>
      </c>
    </row>
    <row r="26" spans="1:7" ht="78.75">
      <c r="A26" s="29">
        <v>22</v>
      </c>
      <c r="B26" s="35" t="s">
        <v>42</v>
      </c>
      <c r="C26" s="31" t="s">
        <v>135</v>
      </c>
      <c r="D26" s="35" t="s">
        <v>196</v>
      </c>
      <c r="E26" s="33">
        <v>7</v>
      </c>
      <c r="F26" s="33">
        <v>67680</v>
      </c>
      <c r="G26" s="34">
        <f t="shared" si="0"/>
        <v>473760</v>
      </c>
    </row>
    <row r="27" spans="1:7" ht="78.75">
      <c r="A27" s="29">
        <v>23</v>
      </c>
      <c r="B27" s="35" t="s">
        <v>43</v>
      </c>
      <c r="C27" s="31" t="s">
        <v>136</v>
      </c>
      <c r="D27" s="35" t="s">
        <v>196</v>
      </c>
      <c r="E27" s="33">
        <v>5</v>
      </c>
      <c r="F27" s="33">
        <v>49575</v>
      </c>
      <c r="G27" s="34">
        <f t="shared" si="0"/>
        <v>247875</v>
      </c>
    </row>
    <row r="28" spans="1:7" ht="78.75">
      <c r="A28" s="29">
        <v>24</v>
      </c>
      <c r="B28" s="35" t="s">
        <v>44</v>
      </c>
      <c r="C28" s="31" t="s">
        <v>137</v>
      </c>
      <c r="D28" s="35" t="s">
        <v>196</v>
      </c>
      <c r="E28" s="33">
        <v>1</v>
      </c>
      <c r="F28" s="33">
        <v>32415</v>
      </c>
      <c r="G28" s="34">
        <f t="shared" si="0"/>
        <v>32415</v>
      </c>
    </row>
    <row r="29" spans="1:7" ht="78.75">
      <c r="A29" s="29">
        <v>25</v>
      </c>
      <c r="B29" s="35" t="s">
        <v>45</v>
      </c>
      <c r="C29" s="31" t="s">
        <v>138</v>
      </c>
      <c r="D29" s="35" t="s">
        <v>196</v>
      </c>
      <c r="E29" s="33">
        <v>1</v>
      </c>
      <c r="F29" s="33">
        <v>99152</v>
      </c>
      <c r="G29" s="34">
        <f t="shared" si="0"/>
        <v>99152</v>
      </c>
    </row>
    <row r="30" spans="1:7" ht="78.75">
      <c r="A30" s="29">
        <v>26</v>
      </c>
      <c r="B30" s="35" t="s">
        <v>46</v>
      </c>
      <c r="C30" s="31" t="s">
        <v>139</v>
      </c>
      <c r="D30" s="35" t="s">
        <v>196</v>
      </c>
      <c r="E30" s="33">
        <v>1</v>
      </c>
      <c r="F30" s="33">
        <v>93600</v>
      </c>
      <c r="G30" s="34">
        <f t="shared" si="0"/>
        <v>93600</v>
      </c>
    </row>
    <row r="31" spans="1:7" ht="78.75">
      <c r="A31" s="29">
        <v>27</v>
      </c>
      <c r="B31" s="35" t="s">
        <v>38</v>
      </c>
      <c r="C31" s="31" t="s">
        <v>131</v>
      </c>
      <c r="D31" s="35" t="s">
        <v>196</v>
      </c>
      <c r="E31" s="33">
        <v>1</v>
      </c>
      <c r="F31" s="33">
        <v>117600</v>
      </c>
      <c r="G31" s="34">
        <f t="shared" si="0"/>
        <v>117600</v>
      </c>
    </row>
    <row r="32" spans="1:7" ht="78.75">
      <c r="A32" s="29">
        <v>28</v>
      </c>
      <c r="B32" s="35" t="s">
        <v>47</v>
      </c>
      <c r="C32" s="31" t="s">
        <v>140</v>
      </c>
      <c r="D32" s="35" t="s">
        <v>196</v>
      </c>
      <c r="E32" s="33">
        <v>1</v>
      </c>
      <c r="F32" s="33">
        <v>117600</v>
      </c>
      <c r="G32" s="34">
        <f t="shared" si="0"/>
        <v>117600</v>
      </c>
    </row>
    <row r="33" spans="1:7" ht="78.75">
      <c r="A33" s="29">
        <v>29</v>
      </c>
      <c r="B33" s="35" t="s">
        <v>48</v>
      </c>
      <c r="C33" s="31" t="s">
        <v>141</v>
      </c>
      <c r="D33" s="35" t="s">
        <v>196</v>
      </c>
      <c r="E33" s="33">
        <v>1</v>
      </c>
      <c r="F33" s="33">
        <v>117600</v>
      </c>
      <c r="G33" s="34">
        <f t="shared" si="0"/>
        <v>117600</v>
      </c>
    </row>
    <row r="34" spans="1:7" ht="78.75">
      <c r="A34" s="29">
        <v>30</v>
      </c>
      <c r="B34" s="35" t="s">
        <v>39</v>
      </c>
      <c r="C34" s="31" t="s">
        <v>132</v>
      </c>
      <c r="D34" s="35" t="s">
        <v>196</v>
      </c>
      <c r="E34" s="33">
        <v>5</v>
      </c>
      <c r="F34" s="33">
        <v>41040</v>
      </c>
      <c r="G34" s="34">
        <f t="shared" si="0"/>
        <v>205200</v>
      </c>
    </row>
    <row r="35" spans="1:7" ht="78.75">
      <c r="A35" s="29">
        <v>31</v>
      </c>
      <c r="B35" s="35" t="s">
        <v>40</v>
      </c>
      <c r="C35" s="31" t="s">
        <v>133</v>
      </c>
      <c r="D35" s="35" t="s">
        <v>196</v>
      </c>
      <c r="E35" s="33">
        <v>1</v>
      </c>
      <c r="F35" s="33">
        <v>28602</v>
      </c>
      <c r="G35" s="34">
        <f t="shared" si="0"/>
        <v>28602</v>
      </c>
    </row>
    <row r="36" spans="1:7" ht="78.75">
      <c r="A36" s="29">
        <v>32</v>
      </c>
      <c r="B36" s="35" t="s">
        <v>41</v>
      </c>
      <c r="C36" s="31" t="s">
        <v>134</v>
      </c>
      <c r="D36" s="35" t="s">
        <v>197</v>
      </c>
      <c r="E36" s="33">
        <v>1</v>
      </c>
      <c r="F36" s="33">
        <v>504000</v>
      </c>
      <c r="G36" s="34">
        <f t="shared" si="0"/>
        <v>504000</v>
      </c>
    </row>
    <row r="37" spans="1:7" ht="78.75">
      <c r="A37" s="29">
        <v>33</v>
      </c>
      <c r="B37" s="35" t="s">
        <v>49</v>
      </c>
      <c r="C37" s="31" t="s">
        <v>142</v>
      </c>
      <c r="D37" s="35" t="s">
        <v>196</v>
      </c>
      <c r="E37" s="33">
        <v>1</v>
      </c>
      <c r="F37" s="33">
        <v>291732</v>
      </c>
      <c r="G37" s="34">
        <f t="shared" si="0"/>
        <v>291732</v>
      </c>
    </row>
    <row r="38" spans="1:7" ht="78.75">
      <c r="A38" s="29">
        <v>34</v>
      </c>
      <c r="B38" s="35" t="s">
        <v>50</v>
      </c>
      <c r="C38" s="31" t="s">
        <v>143</v>
      </c>
      <c r="D38" s="35" t="s">
        <v>196</v>
      </c>
      <c r="E38" s="33">
        <v>1</v>
      </c>
      <c r="F38" s="33">
        <v>249783</v>
      </c>
      <c r="G38" s="34">
        <f t="shared" si="0"/>
        <v>249783</v>
      </c>
    </row>
    <row r="39" spans="1:7" ht="78.75">
      <c r="A39" s="29">
        <v>35</v>
      </c>
      <c r="B39" s="35" t="s">
        <v>42</v>
      </c>
      <c r="C39" s="31" t="s">
        <v>135</v>
      </c>
      <c r="D39" s="35" t="s">
        <v>196</v>
      </c>
      <c r="E39" s="33">
        <v>3</v>
      </c>
      <c r="F39" s="33">
        <v>67680</v>
      </c>
      <c r="G39" s="34">
        <f t="shared" si="0"/>
        <v>203040</v>
      </c>
    </row>
    <row r="40" spans="1:7" ht="94.5">
      <c r="A40" s="29">
        <v>36</v>
      </c>
      <c r="B40" s="35" t="s">
        <v>43</v>
      </c>
      <c r="C40" s="31" t="s">
        <v>144</v>
      </c>
      <c r="D40" s="35" t="s">
        <v>196</v>
      </c>
      <c r="E40" s="33">
        <v>5</v>
      </c>
      <c r="F40" s="33">
        <v>49575</v>
      </c>
      <c r="G40" s="34">
        <f t="shared" si="0"/>
        <v>247875</v>
      </c>
    </row>
    <row r="41" spans="1:7" ht="94.5">
      <c r="A41" s="29">
        <v>37</v>
      </c>
      <c r="B41" s="35" t="s">
        <v>51</v>
      </c>
      <c r="C41" s="31" t="s">
        <v>145</v>
      </c>
      <c r="D41" s="35" t="s">
        <v>196</v>
      </c>
      <c r="E41" s="33">
        <v>2</v>
      </c>
      <c r="F41" s="33">
        <v>170400</v>
      </c>
      <c r="G41" s="34">
        <f t="shared" si="0"/>
        <v>340800</v>
      </c>
    </row>
    <row r="42" spans="1:7" ht="78.75">
      <c r="A42" s="29">
        <v>38</v>
      </c>
      <c r="B42" s="35" t="s">
        <v>52</v>
      </c>
      <c r="C42" s="31" t="s">
        <v>146</v>
      </c>
      <c r="D42" s="35" t="s">
        <v>196</v>
      </c>
      <c r="E42" s="33">
        <v>2</v>
      </c>
      <c r="F42" s="33">
        <v>405600</v>
      </c>
      <c r="G42" s="34">
        <f t="shared" si="0"/>
        <v>811200</v>
      </c>
    </row>
    <row r="43" spans="1:7" ht="232.5" customHeight="1">
      <c r="A43" s="29">
        <v>39</v>
      </c>
      <c r="B43" s="35" t="s">
        <v>53</v>
      </c>
      <c r="C43" s="31" t="s">
        <v>108</v>
      </c>
      <c r="D43" s="35" t="s">
        <v>197</v>
      </c>
      <c r="E43" s="33">
        <v>4</v>
      </c>
      <c r="F43" s="33">
        <v>79390</v>
      </c>
      <c r="G43" s="34">
        <f t="shared" si="0"/>
        <v>317560</v>
      </c>
    </row>
    <row r="44" spans="1:7" ht="251.25" customHeight="1">
      <c r="A44" s="29">
        <v>40</v>
      </c>
      <c r="B44" s="35" t="s">
        <v>54</v>
      </c>
      <c r="C44" s="31" t="s">
        <v>109</v>
      </c>
      <c r="D44" s="35" t="s">
        <v>197</v>
      </c>
      <c r="E44" s="33">
        <v>5</v>
      </c>
      <c r="F44" s="33">
        <v>79390</v>
      </c>
      <c r="G44" s="34">
        <f t="shared" si="0"/>
        <v>396950</v>
      </c>
    </row>
    <row r="45" spans="1:7" ht="252">
      <c r="A45" s="29">
        <v>41</v>
      </c>
      <c r="B45" s="35" t="s">
        <v>55</v>
      </c>
      <c r="C45" s="31" t="s">
        <v>110</v>
      </c>
      <c r="D45" s="35" t="s">
        <v>197</v>
      </c>
      <c r="E45" s="33">
        <v>2</v>
      </c>
      <c r="F45" s="33">
        <v>79390</v>
      </c>
      <c r="G45" s="34">
        <f t="shared" si="0"/>
        <v>158780</v>
      </c>
    </row>
    <row r="46" spans="1:7" ht="252">
      <c r="A46" s="29">
        <v>42</v>
      </c>
      <c r="B46" s="35" t="s">
        <v>56</v>
      </c>
      <c r="C46" s="31" t="s">
        <v>111</v>
      </c>
      <c r="D46" s="35" t="s">
        <v>197</v>
      </c>
      <c r="E46" s="33">
        <v>2</v>
      </c>
      <c r="F46" s="33">
        <v>79390</v>
      </c>
      <c r="G46" s="34">
        <f t="shared" si="0"/>
        <v>158780</v>
      </c>
    </row>
    <row r="47" spans="1:7" ht="63">
      <c r="A47" s="29">
        <v>43</v>
      </c>
      <c r="B47" s="35" t="s">
        <v>57</v>
      </c>
      <c r="C47" s="31" t="s">
        <v>147</v>
      </c>
      <c r="D47" s="35" t="s">
        <v>196</v>
      </c>
      <c r="E47" s="33">
        <v>5</v>
      </c>
      <c r="F47" s="33">
        <v>198000</v>
      </c>
      <c r="G47" s="34">
        <f t="shared" si="0"/>
        <v>990000</v>
      </c>
    </row>
    <row r="48" spans="1:7" ht="78.75">
      <c r="A48" s="29">
        <v>44</v>
      </c>
      <c r="B48" s="35" t="s">
        <v>58</v>
      </c>
      <c r="C48" s="31" t="s">
        <v>148</v>
      </c>
      <c r="D48" s="35" t="s">
        <v>196</v>
      </c>
      <c r="E48" s="33">
        <v>10</v>
      </c>
      <c r="F48" s="33">
        <v>43200</v>
      </c>
      <c r="G48" s="34">
        <f t="shared" si="0"/>
        <v>432000</v>
      </c>
    </row>
    <row r="49" spans="1:7" ht="78.75">
      <c r="A49" s="29">
        <v>45</v>
      </c>
      <c r="B49" s="35" t="s">
        <v>59</v>
      </c>
      <c r="C49" s="31" t="s">
        <v>149</v>
      </c>
      <c r="D49" s="35" t="s">
        <v>196</v>
      </c>
      <c r="E49" s="33">
        <v>10</v>
      </c>
      <c r="F49" s="33">
        <v>27000</v>
      </c>
      <c r="G49" s="34">
        <f t="shared" si="0"/>
        <v>270000</v>
      </c>
    </row>
    <row r="50" spans="1:7" ht="78.75">
      <c r="A50" s="29">
        <v>46</v>
      </c>
      <c r="B50" s="35" t="s">
        <v>60</v>
      </c>
      <c r="C50" s="31" t="s">
        <v>150</v>
      </c>
      <c r="D50" s="35" t="s">
        <v>196</v>
      </c>
      <c r="E50" s="33">
        <v>1</v>
      </c>
      <c r="F50" s="33">
        <v>25000</v>
      </c>
      <c r="G50" s="34">
        <f t="shared" si="0"/>
        <v>25000</v>
      </c>
    </row>
    <row r="51" spans="1:7" ht="78.75">
      <c r="A51" s="29">
        <v>47</v>
      </c>
      <c r="B51" s="35" t="s">
        <v>61</v>
      </c>
      <c r="C51" s="31" t="s">
        <v>151</v>
      </c>
      <c r="D51" s="35" t="s">
        <v>196</v>
      </c>
      <c r="E51" s="33">
        <v>1</v>
      </c>
      <c r="F51" s="33">
        <v>43378</v>
      </c>
      <c r="G51" s="34">
        <f t="shared" si="0"/>
        <v>43378</v>
      </c>
    </row>
    <row r="52" spans="1:7" ht="110.25">
      <c r="A52" s="29">
        <v>48</v>
      </c>
      <c r="B52" s="35" t="s">
        <v>62</v>
      </c>
      <c r="C52" s="31" t="s">
        <v>152</v>
      </c>
      <c r="D52" s="35" t="s">
        <v>196</v>
      </c>
      <c r="E52" s="33">
        <v>3</v>
      </c>
      <c r="F52" s="33">
        <v>199360</v>
      </c>
      <c r="G52" s="34">
        <f t="shared" si="0"/>
        <v>598080</v>
      </c>
    </row>
    <row r="53" spans="1:7" ht="78.75">
      <c r="A53" s="29">
        <v>49</v>
      </c>
      <c r="B53" s="35" t="s">
        <v>63</v>
      </c>
      <c r="C53" s="31" t="s">
        <v>153</v>
      </c>
      <c r="D53" s="35" t="s">
        <v>196</v>
      </c>
      <c r="E53" s="33">
        <v>2</v>
      </c>
      <c r="F53" s="33">
        <v>49140</v>
      </c>
      <c r="G53" s="34">
        <f t="shared" si="0"/>
        <v>98280</v>
      </c>
    </row>
    <row r="54" spans="1:7" ht="63">
      <c r="A54" s="29">
        <v>50</v>
      </c>
      <c r="B54" s="35" t="s">
        <v>64</v>
      </c>
      <c r="C54" s="31" t="s">
        <v>112</v>
      </c>
      <c r="D54" s="35" t="s">
        <v>196</v>
      </c>
      <c r="E54" s="33">
        <v>20</v>
      </c>
      <c r="F54" s="33">
        <v>19900</v>
      </c>
      <c r="G54" s="34">
        <f t="shared" si="0"/>
        <v>398000</v>
      </c>
    </row>
    <row r="55" spans="1:7" ht="78.75">
      <c r="A55" s="29">
        <v>51</v>
      </c>
      <c r="B55" s="35" t="s">
        <v>65</v>
      </c>
      <c r="C55" s="31" t="s">
        <v>154</v>
      </c>
      <c r="D55" s="35" t="s">
        <v>196</v>
      </c>
      <c r="E55" s="33">
        <v>2</v>
      </c>
      <c r="F55" s="33">
        <v>81600</v>
      </c>
      <c r="G55" s="34">
        <f t="shared" si="0"/>
        <v>163200</v>
      </c>
    </row>
    <row r="56" spans="1:7" ht="94.5">
      <c r="A56" s="29">
        <v>52</v>
      </c>
      <c r="B56" s="35" t="s">
        <v>66</v>
      </c>
      <c r="C56" s="31" t="s">
        <v>155</v>
      </c>
      <c r="D56" s="35" t="s">
        <v>196</v>
      </c>
      <c r="E56" s="33">
        <v>1</v>
      </c>
      <c r="F56" s="33">
        <v>211904</v>
      </c>
      <c r="G56" s="34">
        <f t="shared" si="0"/>
        <v>211904</v>
      </c>
    </row>
    <row r="57" spans="1:7" ht="78.75">
      <c r="A57" s="29">
        <v>53</v>
      </c>
      <c r="B57" s="35" t="s">
        <v>67</v>
      </c>
      <c r="C57" s="31" t="s">
        <v>156</v>
      </c>
      <c r="D57" s="35" t="s">
        <v>198</v>
      </c>
      <c r="E57" s="33">
        <v>100</v>
      </c>
      <c r="F57" s="33">
        <v>240</v>
      </c>
      <c r="G57" s="34">
        <f t="shared" si="0"/>
        <v>24000</v>
      </c>
    </row>
    <row r="58" spans="1:7" ht="63">
      <c r="A58" s="29">
        <v>54</v>
      </c>
      <c r="B58" s="35" t="s">
        <v>68</v>
      </c>
      <c r="C58" s="31" t="s">
        <v>157</v>
      </c>
      <c r="D58" s="35" t="s">
        <v>196</v>
      </c>
      <c r="E58" s="33">
        <v>10</v>
      </c>
      <c r="F58" s="33">
        <v>800</v>
      </c>
      <c r="G58" s="34">
        <f t="shared" si="0"/>
        <v>8000</v>
      </c>
    </row>
    <row r="59" spans="1:7" ht="78.75">
      <c r="A59" s="29">
        <v>55</v>
      </c>
      <c r="B59" s="35" t="s">
        <v>69</v>
      </c>
      <c r="C59" s="31" t="s">
        <v>158</v>
      </c>
      <c r="D59" s="35" t="s">
        <v>196</v>
      </c>
      <c r="E59" s="33">
        <v>50</v>
      </c>
      <c r="F59" s="33">
        <v>188</v>
      </c>
      <c r="G59" s="34">
        <f t="shared" si="0"/>
        <v>9400</v>
      </c>
    </row>
    <row r="60" spans="1:7" ht="63">
      <c r="A60" s="29">
        <v>56</v>
      </c>
      <c r="B60" s="35" t="s">
        <v>70</v>
      </c>
      <c r="C60" s="31" t="s">
        <v>159</v>
      </c>
      <c r="D60" s="35" t="s">
        <v>199</v>
      </c>
      <c r="E60" s="33">
        <v>2</v>
      </c>
      <c r="F60" s="33">
        <v>5500</v>
      </c>
      <c r="G60" s="34">
        <f t="shared" si="0"/>
        <v>11000</v>
      </c>
    </row>
    <row r="61" spans="1:7" ht="157.5">
      <c r="A61" s="29">
        <v>57</v>
      </c>
      <c r="B61" s="35" t="s">
        <v>71</v>
      </c>
      <c r="C61" s="31" t="s">
        <v>160</v>
      </c>
      <c r="D61" s="35" t="s">
        <v>196</v>
      </c>
      <c r="E61" s="33">
        <v>1</v>
      </c>
      <c r="F61" s="33">
        <v>365300</v>
      </c>
      <c r="G61" s="34">
        <f t="shared" si="0"/>
        <v>365300</v>
      </c>
    </row>
    <row r="62" spans="1:7" ht="157.5">
      <c r="A62" s="29">
        <v>58</v>
      </c>
      <c r="B62" s="35" t="s">
        <v>72</v>
      </c>
      <c r="C62" s="31" t="s">
        <v>161</v>
      </c>
      <c r="D62" s="35" t="s">
        <v>196</v>
      </c>
      <c r="E62" s="33">
        <v>1</v>
      </c>
      <c r="F62" s="33">
        <v>365300</v>
      </c>
      <c r="G62" s="34">
        <f t="shared" si="0"/>
        <v>365300</v>
      </c>
    </row>
    <row r="63" spans="1:7" ht="78.75">
      <c r="A63" s="29">
        <v>59</v>
      </c>
      <c r="B63" s="35" t="s">
        <v>73</v>
      </c>
      <c r="C63" s="31" t="s">
        <v>162</v>
      </c>
      <c r="D63" s="35" t="s">
        <v>199</v>
      </c>
      <c r="E63" s="33">
        <v>1</v>
      </c>
      <c r="F63" s="33">
        <v>54300</v>
      </c>
      <c r="G63" s="34">
        <f t="shared" si="0"/>
        <v>54300</v>
      </c>
    </row>
    <row r="64" spans="1:7" ht="78.75">
      <c r="A64" s="29">
        <v>60</v>
      </c>
      <c r="B64" s="35" t="s">
        <v>74</v>
      </c>
      <c r="C64" s="31" t="s">
        <v>163</v>
      </c>
      <c r="D64" s="35" t="s">
        <v>199</v>
      </c>
      <c r="E64" s="33">
        <v>1</v>
      </c>
      <c r="F64" s="33">
        <v>28747</v>
      </c>
      <c r="G64" s="34">
        <f t="shared" si="0"/>
        <v>28747</v>
      </c>
    </row>
    <row r="65" spans="1:7" ht="78.75">
      <c r="A65" s="29">
        <v>61</v>
      </c>
      <c r="B65" s="35" t="s">
        <v>75</v>
      </c>
      <c r="C65" s="31" t="s">
        <v>164</v>
      </c>
      <c r="D65" s="35" t="s">
        <v>199</v>
      </c>
      <c r="E65" s="33">
        <v>1</v>
      </c>
      <c r="F65" s="33">
        <v>27273</v>
      </c>
      <c r="G65" s="34">
        <f t="shared" si="0"/>
        <v>27273</v>
      </c>
    </row>
    <row r="66" spans="1:7" ht="94.5">
      <c r="A66" s="29">
        <v>62</v>
      </c>
      <c r="B66" s="35" t="s">
        <v>76</v>
      </c>
      <c r="C66" s="31" t="s">
        <v>165</v>
      </c>
      <c r="D66" s="35" t="s">
        <v>196</v>
      </c>
      <c r="E66" s="33">
        <v>1</v>
      </c>
      <c r="F66" s="33">
        <v>130447</v>
      </c>
      <c r="G66" s="34">
        <f t="shared" si="0"/>
        <v>130447</v>
      </c>
    </row>
    <row r="67" spans="1:7" ht="78.75">
      <c r="A67" s="29">
        <v>63</v>
      </c>
      <c r="B67" s="35" t="s">
        <v>77</v>
      </c>
      <c r="C67" s="31" t="s">
        <v>166</v>
      </c>
      <c r="D67" s="35" t="s">
        <v>196</v>
      </c>
      <c r="E67" s="33">
        <v>1</v>
      </c>
      <c r="F67" s="33">
        <v>102457</v>
      </c>
      <c r="G67" s="34">
        <f t="shared" si="0"/>
        <v>102457</v>
      </c>
    </row>
    <row r="68" spans="1:7" ht="78.75">
      <c r="A68" s="29">
        <v>64</v>
      </c>
      <c r="B68" s="35" t="s">
        <v>78</v>
      </c>
      <c r="C68" s="31" t="s">
        <v>167</v>
      </c>
      <c r="D68" s="35" t="s">
        <v>199</v>
      </c>
      <c r="E68" s="33">
        <v>3</v>
      </c>
      <c r="F68" s="33">
        <v>27273</v>
      </c>
      <c r="G68" s="34">
        <f t="shared" si="0"/>
        <v>81819</v>
      </c>
    </row>
    <row r="69" spans="1:7" ht="78.75">
      <c r="A69" s="29">
        <v>65</v>
      </c>
      <c r="B69" s="35" t="s">
        <v>79</v>
      </c>
      <c r="C69" s="31" t="s">
        <v>168</v>
      </c>
      <c r="D69" s="35" t="s">
        <v>199</v>
      </c>
      <c r="E69" s="33">
        <v>1</v>
      </c>
      <c r="F69" s="33">
        <v>38084</v>
      </c>
      <c r="G69" s="34">
        <f t="shared" si="0"/>
        <v>38084</v>
      </c>
    </row>
    <row r="70" spans="1:7" ht="78.75">
      <c r="A70" s="29">
        <v>66</v>
      </c>
      <c r="B70" s="35" t="s">
        <v>80</v>
      </c>
      <c r="C70" s="31" t="s">
        <v>169</v>
      </c>
      <c r="D70" s="35" t="s">
        <v>199</v>
      </c>
      <c r="E70" s="33">
        <v>1</v>
      </c>
      <c r="F70" s="33">
        <v>27273</v>
      </c>
      <c r="G70" s="34">
        <f aca="true" t="shared" si="1" ref="G70:G97">E70*F70</f>
        <v>27273</v>
      </c>
    </row>
    <row r="71" spans="1:7" ht="78.75">
      <c r="A71" s="29">
        <v>67</v>
      </c>
      <c r="B71" s="35" t="s">
        <v>81</v>
      </c>
      <c r="C71" s="31" t="s">
        <v>170</v>
      </c>
      <c r="D71" s="35" t="s">
        <v>199</v>
      </c>
      <c r="E71" s="33">
        <v>1</v>
      </c>
      <c r="F71" s="33">
        <v>27273</v>
      </c>
      <c r="G71" s="34">
        <f t="shared" si="1"/>
        <v>27273</v>
      </c>
    </row>
    <row r="72" spans="1:7" ht="141.75">
      <c r="A72" s="29">
        <v>68</v>
      </c>
      <c r="B72" s="35" t="s">
        <v>82</v>
      </c>
      <c r="C72" s="31" t="s">
        <v>171</v>
      </c>
      <c r="D72" s="35" t="s">
        <v>196</v>
      </c>
      <c r="E72" s="33">
        <v>1</v>
      </c>
      <c r="F72" s="33">
        <v>117445</v>
      </c>
      <c r="G72" s="34">
        <f t="shared" si="1"/>
        <v>117445</v>
      </c>
    </row>
    <row r="73" spans="1:7" ht="173.25">
      <c r="A73" s="29">
        <v>69</v>
      </c>
      <c r="B73" s="35" t="s">
        <v>83</v>
      </c>
      <c r="C73" s="31" t="s">
        <v>172</v>
      </c>
      <c r="D73" s="35" t="s">
        <v>196</v>
      </c>
      <c r="E73" s="33">
        <v>1</v>
      </c>
      <c r="F73" s="33">
        <v>162162</v>
      </c>
      <c r="G73" s="34">
        <f t="shared" si="1"/>
        <v>162162</v>
      </c>
    </row>
    <row r="74" spans="1:7" ht="141.75">
      <c r="A74" s="29">
        <v>70</v>
      </c>
      <c r="B74" s="35" t="s">
        <v>84</v>
      </c>
      <c r="C74" s="31" t="s">
        <v>173</v>
      </c>
      <c r="D74" s="35" t="s">
        <v>196</v>
      </c>
      <c r="E74" s="33">
        <v>1</v>
      </c>
      <c r="F74" s="33">
        <v>162548</v>
      </c>
      <c r="G74" s="34">
        <f t="shared" si="1"/>
        <v>162548</v>
      </c>
    </row>
    <row r="75" spans="1:7" ht="78.75">
      <c r="A75" s="29">
        <v>71</v>
      </c>
      <c r="B75" s="35" t="s">
        <v>85</v>
      </c>
      <c r="C75" s="31" t="s">
        <v>174</v>
      </c>
      <c r="D75" s="35" t="s">
        <v>196</v>
      </c>
      <c r="E75" s="33">
        <v>1</v>
      </c>
      <c r="F75" s="33">
        <v>321621</v>
      </c>
      <c r="G75" s="34">
        <f t="shared" si="1"/>
        <v>321621</v>
      </c>
    </row>
    <row r="76" spans="1:7" ht="110.25">
      <c r="A76" s="29">
        <v>72</v>
      </c>
      <c r="B76" s="35" t="s">
        <v>86</v>
      </c>
      <c r="C76" s="31" t="s">
        <v>175</v>
      </c>
      <c r="D76" s="35" t="s">
        <v>196</v>
      </c>
      <c r="E76" s="33">
        <v>1</v>
      </c>
      <c r="F76" s="33">
        <v>40800</v>
      </c>
      <c r="G76" s="34">
        <f t="shared" si="1"/>
        <v>40800</v>
      </c>
    </row>
    <row r="77" spans="1:7" ht="78.75">
      <c r="A77" s="29">
        <v>73</v>
      </c>
      <c r="B77" s="30" t="s">
        <v>87</v>
      </c>
      <c r="C77" s="32" t="s">
        <v>176</v>
      </c>
      <c r="D77" s="14" t="s">
        <v>198</v>
      </c>
      <c r="E77" s="18">
        <v>1</v>
      </c>
      <c r="F77" s="18">
        <v>11200</v>
      </c>
      <c r="G77" s="34">
        <f t="shared" si="1"/>
        <v>11200</v>
      </c>
    </row>
    <row r="78" spans="1:7" ht="94.5">
      <c r="A78" s="29">
        <v>74</v>
      </c>
      <c r="B78" s="30" t="s">
        <v>88</v>
      </c>
      <c r="C78" s="32" t="s">
        <v>177</v>
      </c>
      <c r="D78" s="14" t="s">
        <v>196</v>
      </c>
      <c r="E78" s="18">
        <v>1</v>
      </c>
      <c r="F78" s="18">
        <v>17500</v>
      </c>
      <c r="G78" s="34">
        <f t="shared" si="1"/>
        <v>17500</v>
      </c>
    </row>
    <row r="79" spans="1:7" ht="78.75">
      <c r="A79" s="29">
        <v>75</v>
      </c>
      <c r="B79" s="30" t="s">
        <v>89</v>
      </c>
      <c r="C79" s="32" t="s">
        <v>178</v>
      </c>
      <c r="D79" s="14" t="s">
        <v>196</v>
      </c>
      <c r="E79" s="18">
        <v>3</v>
      </c>
      <c r="F79" s="18">
        <v>17500</v>
      </c>
      <c r="G79" s="34">
        <f t="shared" si="1"/>
        <v>52500</v>
      </c>
    </row>
    <row r="80" spans="1:7" ht="110.25">
      <c r="A80" s="29">
        <v>76</v>
      </c>
      <c r="B80" s="30" t="s">
        <v>90</v>
      </c>
      <c r="C80" s="32" t="s">
        <v>179</v>
      </c>
      <c r="D80" s="14" t="s">
        <v>196</v>
      </c>
      <c r="E80" s="18">
        <v>1</v>
      </c>
      <c r="F80" s="18">
        <v>61398</v>
      </c>
      <c r="G80" s="34">
        <f t="shared" si="1"/>
        <v>61398</v>
      </c>
    </row>
    <row r="81" spans="1:7" ht="110.25">
      <c r="A81" s="29">
        <v>77</v>
      </c>
      <c r="B81" s="30" t="s">
        <v>91</v>
      </c>
      <c r="C81" s="32" t="s">
        <v>180</v>
      </c>
      <c r="D81" s="14" t="s">
        <v>196</v>
      </c>
      <c r="E81" s="18">
        <v>1</v>
      </c>
      <c r="F81" s="18">
        <v>83994</v>
      </c>
      <c r="G81" s="34">
        <f t="shared" si="1"/>
        <v>83994</v>
      </c>
    </row>
    <row r="82" spans="1:7" ht="94.5">
      <c r="A82" s="29">
        <v>78</v>
      </c>
      <c r="B82" s="30" t="s">
        <v>92</v>
      </c>
      <c r="C82" s="32" t="s">
        <v>181</v>
      </c>
      <c r="D82" s="14" t="s">
        <v>196</v>
      </c>
      <c r="E82" s="18">
        <v>2</v>
      </c>
      <c r="F82" s="18">
        <v>53920</v>
      </c>
      <c r="G82" s="34">
        <f t="shared" si="1"/>
        <v>107840</v>
      </c>
    </row>
    <row r="83" spans="1:7" ht="110.25">
      <c r="A83" s="29">
        <v>79</v>
      </c>
      <c r="B83" s="30" t="s">
        <v>93</v>
      </c>
      <c r="C83" s="32" t="s">
        <v>182</v>
      </c>
      <c r="D83" s="14" t="s">
        <v>196</v>
      </c>
      <c r="E83" s="18">
        <v>1</v>
      </c>
      <c r="F83" s="18">
        <v>343613</v>
      </c>
      <c r="G83" s="34">
        <f t="shared" si="1"/>
        <v>343613</v>
      </c>
    </row>
    <row r="84" spans="1:7" ht="110.25">
      <c r="A84" s="29">
        <v>80</v>
      </c>
      <c r="B84" s="30" t="s">
        <v>94</v>
      </c>
      <c r="C84" s="32" t="s">
        <v>183</v>
      </c>
      <c r="D84" s="14" t="s">
        <v>196</v>
      </c>
      <c r="E84" s="18">
        <v>1</v>
      </c>
      <c r="F84" s="18">
        <v>93034</v>
      </c>
      <c r="G84" s="34">
        <f t="shared" si="1"/>
        <v>93034</v>
      </c>
    </row>
    <row r="85" spans="1:7" ht="110.25">
      <c r="A85" s="29">
        <v>81</v>
      </c>
      <c r="B85" s="30" t="s">
        <v>95</v>
      </c>
      <c r="C85" s="32" t="s">
        <v>184</v>
      </c>
      <c r="D85" s="14" t="s">
        <v>196</v>
      </c>
      <c r="E85" s="18">
        <v>1</v>
      </c>
      <c r="F85" s="18">
        <v>59987</v>
      </c>
      <c r="G85" s="34">
        <f t="shared" si="1"/>
        <v>59987</v>
      </c>
    </row>
    <row r="86" spans="1:7" ht="94.5">
      <c r="A86" s="29">
        <v>82</v>
      </c>
      <c r="B86" s="30" t="s">
        <v>96</v>
      </c>
      <c r="C86" s="32" t="s">
        <v>185</v>
      </c>
      <c r="D86" s="14" t="s">
        <v>197</v>
      </c>
      <c r="E86" s="18">
        <v>2</v>
      </c>
      <c r="F86" s="18">
        <v>141604</v>
      </c>
      <c r="G86" s="34">
        <f t="shared" si="1"/>
        <v>283208</v>
      </c>
    </row>
    <row r="87" spans="1:7" ht="110.25">
      <c r="A87" s="29">
        <v>83</v>
      </c>
      <c r="B87" s="30" t="s">
        <v>97</v>
      </c>
      <c r="C87" s="32" t="s">
        <v>186</v>
      </c>
      <c r="D87" s="14" t="s">
        <v>196</v>
      </c>
      <c r="E87" s="18">
        <v>1</v>
      </c>
      <c r="F87" s="18">
        <v>151250</v>
      </c>
      <c r="G87" s="34">
        <f t="shared" si="1"/>
        <v>151250</v>
      </c>
    </row>
    <row r="88" spans="1:7" ht="94.5">
      <c r="A88" s="29">
        <v>84</v>
      </c>
      <c r="B88" s="30" t="s">
        <v>98</v>
      </c>
      <c r="C88" s="32" t="s">
        <v>187</v>
      </c>
      <c r="D88" s="14" t="s">
        <v>196</v>
      </c>
      <c r="E88" s="18">
        <v>1</v>
      </c>
      <c r="F88" s="18">
        <v>151250</v>
      </c>
      <c r="G88" s="34">
        <f t="shared" si="1"/>
        <v>151250</v>
      </c>
    </row>
    <row r="89" spans="1:7" ht="94.5">
      <c r="A89" s="29">
        <v>85</v>
      </c>
      <c r="B89" s="30" t="s">
        <v>99</v>
      </c>
      <c r="C89" s="32" t="s">
        <v>188</v>
      </c>
      <c r="D89" s="14" t="s">
        <v>196</v>
      </c>
      <c r="E89" s="18">
        <v>1</v>
      </c>
      <c r="F89" s="18">
        <v>151250</v>
      </c>
      <c r="G89" s="34">
        <f t="shared" si="1"/>
        <v>151250</v>
      </c>
    </row>
    <row r="90" spans="1:7" ht="126">
      <c r="A90" s="29">
        <v>86</v>
      </c>
      <c r="B90" s="30" t="s">
        <v>100</v>
      </c>
      <c r="C90" s="32" t="s">
        <v>189</v>
      </c>
      <c r="D90" s="14" t="s">
        <v>196</v>
      </c>
      <c r="E90" s="18">
        <v>1</v>
      </c>
      <c r="F90" s="18">
        <v>496298</v>
      </c>
      <c r="G90" s="34">
        <f t="shared" si="1"/>
        <v>496298</v>
      </c>
    </row>
    <row r="91" spans="1:7" ht="110.25">
      <c r="A91" s="29">
        <v>87</v>
      </c>
      <c r="B91" s="30" t="s">
        <v>101</v>
      </c>
      <c r="C91" s="32" t="s">
        <v>190</v>
      </c>
      <c r="D91" s="14" t="s">
        <v>196</v>
      </c>
      <c r="E91" s="18">
        <v>1</v>
      </c>
      <c r="F91" s="18">
        <v>73303</v>
      </c>
      <c r="G91" s="34">
        <f t="shared" si="1"/>
        <v>73303</v>
      </c>
    </row>
    <row r="92" spans="1:7" ht="78.75">
      <c r="A92" s="29">
        <v>88</v>
      </c>
      <c r="B92" s="30" t="s">
        <v>102</v>
      </c>
      <c r="C92" s="32" t="s">
        <v>191</v>
      </c>
      <c r="D92" s="14" t="s">
        <v>196</v>
      </c>
      <c r="E92" s="18">
        <v>3</v>
      </c>
      <c r="F92" s="18">
        <v>44328</v>
      </c>
      <c r="G92" s="34">
        <f t="shared" si="1"/>
        <v>132984</v>
      </c>
    </row>
    <row r="93" spans="1:7" ht="94.5">
      <c r="A93" s="29">
        <v>89</v>
      </c>
      <c r="B93" s="30" t="s">
        <v>103</v>
      </c>
      <c r="C93" s="32" t="s">
        <v>192</v>
      </c>
      <c r="D93" s="14" t="s">
        <v>196</v>
      </c>
      <c r="E93" s="18">
        <v>1</v>
      </c>
      <c r="F93" s="18">
        <v>38079</v>
      </c>
      <c r="G93" s="34">
        <f t="shared" si="1"/>
        <v>38079</v>
      </c>
    </row>
    <row r="94" spans="1:7" ht="94.5">
      <c r="A94" s="29">
        <v>90</v>
      </c>
      <c r="B94" s="30" t="s">
        <v>104</v>
      </c>
      <c r="C94" s="32" t="s">
        <v>193</v>
      </c>
      <c r="D94" s="14" t="s">
        <v>196</v>
      </c>
      <c r="E94" s="18">
        <v>1</v>
      </c>
      <c r="F94" s="18">
        <v>281268</v>
      </c>
      <c r="G94" s="34">
        <f t="shared" si="1"/>
        <v>281268</v>
      </c>
    </row>
    <row r="95" spans="1:7" ht="94.5">
      <c r="A95" s="29">
        <v>91</v>
      </c>
      <c r="B95" s="30" t="s">
        <v>105</v>
      </c>
      <c r="C95" s="32" t="s">
        <v>194</v>
      </c>
      <c r="D95" s="14" t="s">
        <v>196</v>
      </c>
      <c r="E95" s="18">
        <v>1</v>
      </c>
      <c r="F95" s="18">
        <v>23087</v>
      </c>
      <c r="G95" s="34">
        <f t="shared" si="1"/>
        <v>23087</v>
      </c>
    </row>
    <row r="96" spans="1:7" ht="94.5">
      <c r="A96" s="29">
        <v>92</v>
      </c>
      <c r="B96" s="30" t="s">
        <v>106</v>
      </c>
      <c r="C96" s="32" t="s">
        <v>195</v>
      </c>
      <c r="D96" s="14" t="s">
        <v>196</v>
      </c>
      <c r="E96" s="18">
        <v>1</v>
      </c>
      <c r="F96" s="18">
        <v>57668</v>
      </c>
      <c r="G96" s="34">
        <f t="shared" si="1"/>
        <v>57668</v>
      </c>
    </row>
    <row r="97" spans="1:7" ht="63">
      <c r="A97" s="29">
        <v>93</v>
      </c>
      <c r="B97" s="30" t="s">
        <v>107</v>
      </c>
      <c r="C97" s="32" t="s">
        <v>113</v>
      </c>
      <c r="D97" s="14" t="s">
        <v>196</v>
      </c>
      <c r="E97" s="18">
        <v>5</v>
      </c>
      <c r="F97" s="18">
        <v>105600</v>
      </c>
      <c r="G97" s="34">
        <f t="shared" si="1"/>
        <v>528000</v>
      </c>
    </row>
    <row r="98" spans="1:7" ht="15.75">
      <c r="A98" s="15"/>
      <c r="B98" s="22"/>
      <c r="C98" s="15"/>
      <c r="D98" s="15"/>
      <c r="E98" s="15"/>
      <c r="F98" s="16" t="s">
        <v>5</v>
      </c>
      <c r="G98" s="17">
        <f>SUM(G5:G97)</f>
        <v>18718846</v>
      </c>
    </row>
    <row r="99" spans="1:7" ht="15" customHeight="1">
      <c r="A99" s="45" t="s">
        <v>11</v>
      </c>
      <c r="B99" s="45"/>
      <c r="C99" s="45"/>
      <c r="D99" s="45"/>
      <c r="E99" s="45"/>
      <c r="F99" s="45"/>
      <c r="G99" s="45"/>
    </row>
    <row r="100" spans="1:7" ht="15" customHeight="1">
      <c r="A100" s="46"/>
      <c r="B100" s="46"/>
      <c r="C100" s="46"/>
      <c r="D100" s="46"/>
      <c r="E100" s="46"/>
      <c r="F100" s="46"/>
      <c r="G100" s="46"/>
    </row>
    <row r="101" spans="1:7" ht="15" customHeight="1">
      <c r="A101" s="46"/>
      <c r="B101" s="46"/>
      <c r="C101" s="46"/>
      <c r="D101" s="46"/>
      <c r="E101" s="46"/>
      <c r="F101" s="46"/>
      <c r="G101" s="46"/>
    </row>
    <row r="102" spans="1:7" ht="15" customHeight="1">
      <c r="A102" s="46"/>
      <c r="B102" s="46"/>
      <c r="C102" s="46"/>
      <c r="D102" s="46"/>
      <c r="E102" s="46"/>
      <c r="F102" s="46"/>
      <c r="G102" s="46"/>
    </row>
    <row r="103" spans="1:7" ht="15" customHeight="1">
      <c r="A103" s="46"/>
      <c r="B103" s="46"/>
      <c r="C103" s="46"/>
      <c r="D103" s="46"/>
      <c r="E103" s="46"/>
      <c r="F103" s="46"/>
      <c r="G103" s="46"/>
    </row>
    <row r="104" spans="1:7" ht="15" customHeight="1">
      <c r="A104" s="46"/>
      <c r="B104" s="46"/>
      <c r="C104" s="46"/>
      <c r="D104" s="46"/>
      <c r="E104" s="46"/>
      <c r="F104" s="46"/>
      <c r="G104" s="46"/>
    </row>
    <row r="105" spans="1:7" ht="15" customHeight="1">
      <c r="A105" s="46"/>
      <c r="B105" s="46"/>
      <c r="C105" s="46"/>
      <c r="D105" s="46"/>
      <c r="E105" s="46"/>
      <c r="F105" s="46"/>
      <c r="G105" s="46"/>
    </row>
    <row r="106" spans="1:7" ht="15" customHeight="1">
      <c r="A106" s="46"/>
      <c r="B106" s="46"/>
      <c r="C106" s="46"/>
      <c r="D106" s="46"/>
      <c r="E106" s="46"/>
      <c r="F106" s="46"/>
      <c r="G106" s="46"/>
    </row>
    <row r="107" spans="1:7" ht="15" customHeight="1">
      <c r="A107" s="46"/>
      <c r="B107" s="46"/>
      <c r="C107" s="46"/>
      <c r="D107" s="46"/>
      <c r="E107" s="46"/>
      <c r="F107" s="46"/>
      <c r="G107" s="46"/>
    </row>
    <row r="108" spans="1:7" ht="15" customHeight="1">
      <c r="A108" s="46"/>
      <c r="B108" s="46"/>
      <c r="C108" s="46"/>
      <c r="D108" s="46"/>
      <c r="E108" s="46"/>
      <c r="F108" s="46"/>
      <c r="G108" s="46"/>
    </row>
    <row r="109" spans="1:7" ht="15" customHeight="1">
      <c r="A109" s="46"/>
      <c r="B109" s="46"/>
      <c r="C109" s="46"/>
      <c r="D109" s="46"/>
      <c r="E109" s="46"/>
      <c r="F109" s="46"/>
      <c r="G109" s="46"/>
    </row>
    <row r="110" spans="1:7" ht="15">
      <c r="A110" s="46"/>
      <c r="B110" s="46"/>
      <c r="C110" s="46"/>
      <c r="D110" s="46"/>
      <c r="E110" s="46"/>
      <c r="F110" s="46"/>
      <c r="G110" s="46"/>
    </row>
    <row r="111" spans="1:7" ht="15">
      <c r="A111" s="46"/>
      <c r="B111" s="46"/>
      <c r="C111" s="46"/>
      <c r="D111" s="46"/>
      <c r="E111" s="46"/>
      <c r="F111" s="46"/>
      <c r="G111" s="46"/>
    </row>
    <row r="112" spans="1:7" ht="15">
      <c r="A112" s="46"/>
      <c r="B112" s="46"/>
      <c r="C112" s="46"/>
      <c r="D112" s="46"/>
      <c r="E112" s="46"/>
      <c r="F112" s="46"/>
      <c r="G112" s="46"/>
    </row>
    <row r="113" spans="1:7" ht="15">
      <c r="A113" s="46"/>
      <c r="B113" s="46"/>
      <c r="C113" s="46"/>
      <c r="D113" s="46"/>
      <c r="E113" s="46"/>
      <c r="F113" s="46"/>
      <c r="G113" s="46"/>
    </row>
    <row r="114" spans="1:7" ht="15">
      <c r="A114" s="46"/>
      <c r="B114" s="46"/>
      <c r="C114" s="46"/>
      <c r="D114" s="46"/>
      <c r="E114" s="46"/>
      <c r="F114" s="46"/>
      <c r="G114" s="46"/>
    </row>
    <row r="115" spans="1:7" ht="15">
      <c r="A115" s="46"/>
      <c r="B115" s="46"/>
      <c r="C115" s="46"/>
      <c r="D115" s="46"/>
      <c r="E115" s="46"/>
      <c r="F115" s="46"/>
      <c r="G115" s="46"/>
    </row>
    <row r="116" spans="1:7" ht="15">
      <c r="A116" s="46"/>
      <c r="B116" s="46"/>
      <c r="C116" s="46"/>
      <c r="D116" s="46"/>
      <c r="E116" s="46"/>
      <c r="F116" s="46"/>
      <c r="G116" s="46"/>
    </row>
  </sheetData>
  <sheetProtection/>
  <mergeCells count="9">
    <mergeCell ref="A99:G116"/>
    <mergeCell ref="B1:F1"/>
    <mergeCell ref="A3:A4"/>
    <mergeCell ref="B3:B4"/>
    <mergeCell ref="C3:C4"/>
    <mergeCell ref="D3:D4"/>
    <mergeCell ref="E3:E4"/>
    <mergeCell ref="F3:F4"/>
    <mergeCell ref="G3:G4"/>
  </mergeCells>
  <conditionalFormatting sqref="C77:C97">
    <cfRule type="duplicateValues" priority="18" dxfId="1">
      <formula>AND(COUNTIF($C$77:$C$97,C77)&gt;1,NOT(ISBLANK(C77)))</formula>
    </cfRule>
  </conditionalFormatting>
  <printOptions/>
  <pageMargins left="0.11811023622047245" right="0" top="0.5905511811023623" bottom="0.5905511811023623" header="0.31496062992125984" footer="0.2362204724409449"/>
  <pageSetup horizontalDpi="600" verticalDpi="600" orientation="landscape"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2024-04-09T05:46:40Z</dcterms:modified>
  <cp:category/>
  <cp:version/>
  <cp:contentType/>
  <cp:contentStatus/>
</cp:coreProperties>
</file>